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740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7" i="1" l="1"/>
  <c r="C186" i="1" l="1"/>
  <c r="H230" i="1" l="1"/>
  <c r="C177" i="1" l="1"/>
  <c r="C218" i="1" s="1"/>
  <c r="J276" i="1"/>
  <c r="J266" i="1" s="1"/>
  <c r="J257" i="1" s="1"/>
</calcChain>
</file>

<file path=xl/sharedStrings.xml><?xml version="1.0" encoding="utf-8"?>
<sst xmlns="http://schemas.openxmlformats.org/spreadsheetml/2006/main" count="336" uniqueCount="199">
  <si>
    <t>Appologies:</t>
  </si>
  <si>
    <t>Minutes of the Last AGM</t>
  </si>
  <si>
    <t>Commodore's Report</t>
  </si>
  <si>
    <t>Attending:</t>
  </si>
  <si>
    <t>Annual Subscription / Membership Fee</t>
  </si>
  <si>
    <r>
      <t xml:space="preserve">of the  </t>
    </r>
    <r>
      <rPr>
        <b/>
        <sz val="18"/>
        <color indexed="17"/>
        <rFont val="Arial"/>
        <family val="2"/>
      </rPr>
      <t>ORAKEI YACHT CLUB</t>
    </r>
  </si>
  <si>
    <t>----------------</t>
  </si>
  <si>
    <t>Accepted as a true and correct record.</t>
  </si>
  <si>
    <t xml:space="preserve">First  </t>
  </si>
  <si>
    <t xml:space="preserve">Second  </t>
  </si>
  <si>
    <t xml:space="preserve">Third  </t>
  </si>
  <si>
    <t>Matters Arising:</t>
  </si>
  <si>
    <t>Full Report Attached</t>
  </si>
  <si>
    <t>Proposed:</t>
  </si>
  <si>
    <t xml:space="preserve">Proposed:  </t>
  </si>
  <si>
    <t>Greg Stenbeck  (Commodore)</t>
  </si>
  <si>
    <t>ORAKEI YACHT CLUB</t>
  </si>
  <si>
    <t>Meeting commenced with the Commodore thanking all for attending</t>
  </si>
  <si>
    <t>Small Yacht on Pedestal</t>
  </si>
  <si>
    <t>General Business</t>
  </si>
  <si>
    <t>Greg Stenbeck</t>
  </si>
  <si>
    <t>As all matters are to be covered later, the meeting continued</t>
  </si>
  <si>
    <t>Only full sailing members are eligible to vote at the AGM</t>
  </si>
  <si>
    <t>Graham Barker</t>
  </si>
  <si>
    <t>Engraved Paul Family Tankard</t>
  </si>
  <si>
    <t>Handicap Trophy - Old Yacht on Base</t>
  </si>
  <si>
    <t>Sailor on Base</t>
  </si>
  <si>
    <t>Some Other Regatta Results for OYC Members</t>
  </si>
  <si>
    <t>Two Yachts - ex Match racing</t>
  </si>
  <si>
    <t>Handicap Trophy . . . Brittania Plaque</t>
  </si>
  <si>
    <t>Neville Paul</t>
  </si>
  <si>
    <t>Tony Park</t>
  </si>
  <si>
    <t>John Rountree</t>
  </si>
  <si>
    <t>THANKS to ALL for another terrific OYC year sailing the Electron.</t>
  </si>
  <si>
    <t xml:space="preserve">That, overseas resident members, and other interested sailors, wishing to </t>
  </si>
  <si>
    <t>As previously distributed and on the Website.</t>
  </si>
  <si>
    <t>for club Trophys, at a membership of $35.</t>
  </si>
  <si>
    <t>Any other non sailing person wishing to support the OYC, can pay $20</t>
  </si>
  <si>
    <t>Electron Sail on a base</t>
  </si>
  <si>
    <t>Sextant in Box 1</t>
  </si>
  <si>
    <t>John Macaulay</t>
  </si>
  <si>
    <t>Sextant in Box 2</t>
  </si>
  <si>
    <t>Silver Yacht 1</t>
  </si>
  <si>
    <t>Silver Yacht 2</t>
  </si>
  <si>
    <t>Second</t>
  </si>
  <si>
    <t>Third</t>
  </si>
  <si>
    <t>non-sailing spouces or partners.</t>
  </si>
  <si>
    <t>and for the great support of the membership through another top year.</t>
  </si>
  <si>
    <t>STENBECK MARK FOY TROPHY</t>
  </si>
  <si>
    <t>Bruce Watson</t>
  </si>
  <si>
    <t>Line Honours</t>
  </si>
  <si>
    <t>Fourth</t>
  </si>
  <si>
    <t>Greg Stenbeck &amp; Vicky,  Greg Paul, Neville Paul &amp; Ann,</t>
  </si>
  <si>
    <t>Doug Ellis</t>
  </si>
  <si>
    <t>Ross McClew</t>
  </si>
  <si>
    <t>Victoria on a Base</t>
  </si>
  <si>
    <t>WINNER of the HUNGER GAMES Trophy</t>
  </si>
  <si>
    <t>Election of Flag Officers</t>
  </si>
  <si>
    <t>Telescope in a Box</t>
  </si>
  <si>
    <t>Handicap Trophy - Paua Shell Yacht</t>
  </si>
  <si>
    <r>
      <t>Another great</t>
    </r>
    <r>
      <rPr>
        <b/>
        <sz val="10"/>
        <rFont val="Arial"/>
        <family val="2"/>
      </rPr>
      <t xml:space="preserve"> KAWAU ISLAND EVENT</t>
    </r>
  </si>
  <si>
    <t>The committee proposes to hold the Annual subscription</t>
  </si>
  <si>
    <t>race with the club, but on a limited basis of 3 months or less, and be eligible</t>
  </si>
  <si>
    <t xml:space="preserve">and be able to attend all functions. </t>
  </si>
  <si>
    <t>John Robb</t>
  </si>
  <si>
    <t>Ian Kohler (Vice Commodore)</t>
  </si>
  <si>
    <t>Committee:</t>
  </si>
  <si>
    <t>Race Organisation</t>
  </si>
  <si>
    <t xml:space="preserve">The extention of the start line, using the permanent marks and </t>
  </si>
  <si>
    <t>throwing marks, has relieved much of the start line hassles,</t>
  </si>
  <si>
    <t>with the big fleets we have been experiencing.</t>
  </si>
  <si>
    <t>The latest fish and Chip evenings went well, and I am sure we</t>
  </si>
  <si>
    <t>will continue them.</t>
  </si>
  <si>
    <t>not as easy to organise.</t>
  </si>
  <si>
    <t>Prawn &amp; Fish and Chip Evenings</t>
  </si>
  <si>
    <t>Affiliation to the NZRYA</t>
  </si>
  <si>
    <t>Thanks to Lancia and Ian for a Terrific OYC Evening</t>
  </si>
  <si>
    <t>Ian Kohler</t>
  </si>
  <si>
    <t>Phil Ruddenklau</t>
  </si>
  <si>
    <t>In a Count Back</t>
  </si>
  <si>
    <t>First</t>
  </si>
  <si>
    <t>Handicap</t>
  </si>
  <si>
    <t>Sandy Grigg</t>
  </si>
  <si>
    <t xml:space="preserve">Silver Cup </t>
  </si>
  <si>
    <t xml:space="preserve">A this Cup was originally donated by the Commodore </t>
  </si>
  <si>
    <t>of the Orakei Basin Yacht Club, it is fitting that we refer</t>
  </si>
  <si>
    <t>to it as "The Commodore's Cup"</t>
  </si>
  <si>
    <t>To be presented at the discretion of the Commodore</t>
  </si>
  <si>
    <t>to whom ever and for what ever, the Commodore thinks</t>
  </si>
  <si>
    <t>appropriate.</t>
  </si>
  <si>
    <t>We Finish with the fun event initiated by Tony Park to  Kawau</t>
  </si>
  <si>
    <t>THE Prawn evenings were well enjoyed, but with more requirements,</t>
  </si>
  <si>
    <t>every now and then.</t>
  </si>
  <si>
    <t>I do hope we can convince Ian K to put on another Prawn evening,</t>
  </si>
  <si>
    <t>Registration as an Incorporated Society</t>
  </si>
  <si>
    <t xml:space="preserve">Doug Ellis &amp; Pat, John Robb &amp; Alison, </t>
  </si>
  <si>
    <t>Wine</t>
  </si>
  <si>
    <t>The is a NEW cup for the OYC, donated to us by the last</t>
  </si>
  <si>
    <t>winner, B Moffatt in 1947 . . . First presented in 1943.</t>
  </si>
  <si>
    <t>J Mac - To Tick those attending</t>
  </si>
  <si>
    <t>for the 2019/20 year, continue to be a $70 fee, including</t>
  </si>
  <si>
    <t>Reuben Muir</t>
  </si>
  <si>
    <t>Greg Paul</t>
  </si>
  <si>
    <t>Tom Speed</t>
  </si>
  <si>
    <t>Ross McCLew</t>
  </si>
  <si>
    <t>Barrie Campbell</t>
  </si>
  <si>
    <t>Year Ended 30th September 2019</t>
  </si>
  <si>
    <t>2019 PRIZE GIVING</t>
  </si>
  <si>
    <t>OYC 2019 Autumn Endurance Race . . .</t>
  </si>
  <si>
    <t>OYC 2018 Spring Series . . .</t>
  </si>
  <si>
    <t>OYC 2019 Summer Series . . .</t>
  </si>
  <si>
    <t xml:space="preserve">OVERALL 2019 Stenbeck Trophy . . . </t>
  </si>
  <si>
    <t>OYC 2019 The Most Improved Trophy</t>
  </si>
  <si>
    <t>For 2019</t>
  </si>
  <si>
    <t>OYC 2019 The Commodore's Cup -  NEW</t>
  </si>
  <si>
    <t>2019 Auckland Anniversary Day Regatta</t>
  </si>
  <si>
    <t>Hosted by the Watchman Island Yacht Club</t>
  </si>
  <si>
    <t>(GS Winning for the 10th time)</t>
  </si>
  <si>
    <t>2019 Onepoto Regatta</t>
  </si>
  <si>
    <t>Hosted by the Onepoto Electrons</t>
  </si>
  <si>
    <t>Lady of the Lake Teams Event</t>
  </si>
  <si>
    <t>Orakei Yacht Club</t>
  </si>
  <si>
    <t>(Greg Stenbeck, John Rountree &amp; Neville Paul)</t>
  </si>
  <si>
    <t>2019 Electron Worlds</t>
  </si>
  <si>
    <t>Hosted by the Rarotonga Sailing Club</t>
  </si>
  <si>
    <t>Ocean Fleet Series</t>
  </si>
  <si>
    <t>John Faire</t>
  </si>
  <si>
    <t>Match Racing</t>
  </si>
  <si>
    <t>Aitutaki Event</t>
  </si>
  <si>
    <t>2019 BBYC Des Townson Memorial Regatta</t>
  </si>
  <si>
    <t>Hosted by the Bucklands Beach Yacht Club</t>
  </si>
  <si>
    <t>(Greg Stenbeck, John Rountree &amp; Ian Kohler)</t>
  </si>
  <si>
    <t>Phil Lory</t>
  </si>
  <si>
    <t>OYC 2019 Winter Championships….</t>
  </si>
  <si>
    <t xml:space="preserve">OYC 2019 Summer Club Championships... </t>
  </si>
  <si>
    <t>OYC 2019 Autumn Series…</t>
  </si>
  <si>
    <t>OYC 2019 Winter Series….</t>
  </si>
  <si>
    <t>Treasurer's Report</t>
  </si>
  <si>
    <t xml:space="preserve">It is with regret the Committee accepted the resignation of Graham Barker </t>
  </si>
  <si>
    <t>The Committee continue to keep a watching brief on this matter.</t>
  </si>
  <si>
    <t>At this stage there do not appear to be advantages that outweigh the costs</t>
  </si>
  <si>
    <t xml:space="preserve">The Committee has looked into this matter and prepared an Draft </t>
  </si>
  <si>
    <t>Constitution but at present do not see real benefits in proceeding.</t>
  </si>
  <si>
    <t xml:space="preserve"> </t>
  </si>
  <si>
    <t>Greg Paul (Treasurer)</t>
  </si>
  <si>
    <t>John Macaulay (Secretary)</t>
  </si>
  <si>
    <t xml:space="preserve">as OOD. A replacement is being sought and anyone interested should </t>
  </si>
  <si>
    <t>contact the Commodore. The Committee wishes to place on record its</t>
  </si>
  <si>
    <t>thanks to Graham for his service to the club.</t>
  </si>
  <si>
    <t>OYC 2019 Spring Endurance Race…..</t>
  </si>
  <si>
    <t xml:space="preserve">OYC 2019 Summer Club Championships…Handicap </t>
  </si>
  <si>
    <t>John Macaulay &amp; Anna, Phil Ruddenklau</t>
  </si>
  <si>
    <t>Ian Kohler &amp; Lancia,  Graham Barker &amp; Lorraine</t>
  </si>
  <si>
    <t>Chris Tudehope &amp; Jo, Tony Park &amp; Jan</t>
  </si>
  <si>
    <t>Equal</t>
  </si>
  <si>
    <t>Ross Morton &amp; Jean, Ross McClew &amp; Jenny</t>
  </si>
  <si>
    <t>Bevan Woolley, Graham Mackay, Keith Robinson</t>
  </si>
  <si>
    <t>Ray Nixon, Richard Yates, Bob Blakey</t>
  </si>
  <si>
    <t>John Faire, Peter &amp; Tony Heays, Phil Lory, Barrie Campbell</t>
  </si>
  <si>
    <t>Website</t>
  </si>
  <si>
    <t>Tom Speed &amp; Dianne, Alan Wallbridge &amp;Terri</t>
  </si>
  <si>
    <t>Wayne Boberg &amp; Amanda, Sandy Grigg &amp; Lynette</t>
  </si>
  <si>
    <t>Ian Jarvie &amp; Penny</t>
  </si>
  <si>
    <t>Minutes of the 2019 ANNUAL GENERAL MEETING</t>
  </si>
  <si>
    <t>Held at the Kohler Residence</t>
  </si>
  <si>
    <t>At 6.30 pm on Saturday 30th November 2019</t>
  </si>
  <si>
    <t>John Rountree &amp; Lynn</t>
  </si>
  <si>
    <t>Andrew Kohler</t>
  </si>
  <si>
    <t>Wayne Wiliamson, Sue Townson</t>
  </si>
  <si>
    <t>Seconded: Ian Kohler</t>
  </si>
  <si>
    <t>Orakei Basin Advisory Board defunct. Good relationship with AWSC</t>
  </si>
  <si>
    <t>Report covered great year, 12 - 20 starters, standard keeps improving</t>
  </si>
  <si>
    <t>Thanks to Barrie Campbell for efforts on Committee</t>
  </si>
  <si>
    <t>Congratulations to all prize winners</t>
  </si>
  <si>
    <t>Proposed: John Macaulay</t>
  </si>
  <si>
    <t>Greg Paul advised Cash at 30/9/19 was $6,915, plus $1,302 in</t>
  </si>
  <si>
    <t>stock of parts and shirts.</t>
  </si>
  <si>
    <t>Also $375  in debtors</t>
  </si>
  <si>
    <t>Proposed:   Greg Stenbeck</t>
  </si>
  <si>
    <t>Seconded:   Ross McClew</t>
  </si>
  <si>
    <t>There were no other nominations</t>
  </si>
  <si>
    <t>Proposed: Gerg Stenbeck</t>
  </si>
  <si>
    <t>Seconded:   Sandy Grigg</t>
  </si>
  <si>
    <t>Life Membership</t>
  </si>
  <si>
    <t xml:space="preserve">It was agreed with much acclamation that Greg Paul be awarded  </t>
  </si>
  <si>
    <t>Life Membership of the Club after many years of services.</t>
  </si>
  <si>
    <t>Seconded:   Neville Paul</t>
  </si>
  <si>
    <t>Emma Stenbeck for all her support in building the new site.</t>
  </si>
  <si>
    <t xml:space="preserve">Members were given a demonstration of the new website. </t>
  </si>
  <si>
    <t xml:space="preserve">The Club passes on thanks to </t>
  </si>
  <si>
    <t xml:space="preserve">There were no other matters and the Commodore moved onto </t>
  </si>
  <si>
    <t>Prize Giving</t>
  </si>
  <si>
    <t xml:space="preserve">Two Spot Prizes were drawn from a bowl by Lancia Kohler </t>
  </si>
  <si>
    <t>bsaed upon Jib ID numbers for those attending the AGM</t>
  </si>
  <si>
    <t>1. A copy of Des Townson - A Sailing legacy by Brian Peet</t>
  </si>
  <si>
    <t>Won by Tom Speed</t>
  </si>
  <si>
    <t xml:space="preserve">2. A Holiday in Rarotonga </t>
  </si>
  <si>
    <t>Won by Ian Kohler</t>
  </si>
  <si>
    <t>The meeting closed at 1910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</si>
</sst>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b/>
      <sz val="14"/>
      <name val="Arial"/>
      <family val="2"/>
    </font>
    <font>
      <sz val="8"/>
      <name val="Arial"/>
    </font>
    <font>
      <sz val="12"/>
      <name val="Arial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8"/>
      <color indexed="17"/>
      <name val="Arial"/>
      <family val="2"/>
    </font>
    <font>
      <b/>
      <i/>
      <sz val="14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4"/>
      <color indexed="17"/>
      <name val="Arial"/>
      <family val="2"/>
    </font>
    <font>
      <b/>
      <i/>
      <sz val="10"/>
      <name val="Arial"/>
      <family val="2"/>
    </font>
    <font>
      <b/>
      <i/>
      <sz val="16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6" tint="-0.499984740745262"/>
      <name val="Arial"/>
      <family val="2"/>
    </font>
    <font>
      <b/>
      <i/>
      <sz val="11"/>
      <color theme="6" tint="-0.499984740745262"/>
      <name val="Arial"/>
      <family val="2"/>
    </font>
    <font>
      <sz val="12"/>
      <color rgb="FFFF0000"/>
      <name val="Arial"/>
      <family val="2"/>
    </font>
    <font>
      <i/>
      <sz val="12"/>
      <color theme="6" tint="-0.499984740745262"/>
      <name val="Arial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sz val="10"/>
      <color theme="6" tint="-0.499984740745262"/>
      <name val="Arial"/>
      <family val="2"/>
    </font>
    <font>
      <b/>
      <i/>
      <sz val="10"/>
      <color theme="6" tint="-0.49998474074526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0" fillId="0" borderId="0" xfId="0" quotePrefix="1"/>
    <xf numFmtId="0" fontId="9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3" fillId="0" borderId="0" xfId="0" applyFont="1" applyBorder="1"/>
    <xf numFmtId="0" fontId="8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7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/>
    <xf numFmtId="0" fontId="10" fillId="0" borderId="0" xfId="0" applyFont="1" applyBorder="1"/>
    <xf numFmtId="0" fontId="17" fillId="0" borderId="0" xfId="0" applyFont="1"/>
    <xf numFmtId="0" fontId="16" fillId="0" borderId="0" xfId="0" applyFont="1"/>
    <xf numFmtId="0" fontId="15" fillId="0" borderId="0" xfId="0" applyFont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8" fillId="0" borderId="0" xfId="0" applyFont="1"/>
    <xf numFmtId="0" fontId="19" fillId="0" borderId="0" xfId="0" applyFont="1" applyBorder="1"/>
    <xf numFmtId="0" fontId="20" fillId="0" borderId="0" xfId="0" applyFont="1"/>
    <xf numFmtId="0" fontId="14" fillId="0" borderId="0" xfId="0" applyFont="1" applyAlignment="1">
      <alignment horizontal="right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right"/>
    </xf>
    <xf numFmtId="0" fontId="23" fillId="0" borderId="0" xfId="0" applyFont="1" applyBorder="1"/>
    <xf numFmtId="0" fontId="0" fillId="0" borderId="0" xfId="0" applyAlignment="1">
      <alignment horizontal="left"/>
    </xf>
    <xf numFmtId="0" fontId="15" fillId="0" borderId="0" xfId="0" applyFont="1" applyAlignment="1">
      <alignment horizontal="right"/>
    </xf>
    <xf numFmtId="0" fontId="25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0" fillId="0" borderId="0" xfId="0" applyFill="1"/>
    <xf numFmtId="0" fontId="9" fillId="0" borderId="0" xfId="0" applyFont="1" applyFill="1"/>
    <xf numFmtId="0" fontId="3" fillId="0" borderId="0" xfId="0" applyFont="1" applyFill="1"/>
    <xf numFmtId="0" fontId="5" fillId="0" borderId="0" xfId="0" applyFont="1" applyFill="1" applyBorder="1"/>
    <xf numFmtId="0" fontId="19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5" fillId="0" borderId="0" xfId="0" applyFont="1" applyFill="1"/>
    <xf numFmtId="0" fontId="17" fillId="0" borderId="0" xfId="0" applyFont="1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3"/>
  <sheetViews>
    <sheetView tabSelected="1" workbookViewId="0">
      <selection activeCell="B432" sqref="B432"/>
    </sheetView>
  </sheetViews>
  <sheetFormatPr defaultRowHeight="12.75" x14ac:dyDescent="0.2"/>
  <cols>
    <col min="2" max="2" width="6" customWidth="1"/>
    <col min="3" max="3" width="11.7109375" customWidth="1"/>
    <col min="10" max="10" width="13" customWidth="1"/>
  </cols>
  <sheetData>
    <row r="1" spans="1:12" ht="18.75" x14ac:dyDescent="0.3">
      <c r="A1" s="1" t="s">
        <v>163</v>
      </c>
      <c r="J1" s="12" t="s">
        <v>143</v>
      </c>
    </row>
    <row r="2" spans="1:12" ht="18" x14ac:dyDescent="0.25">
      <c r="A2" s="1"/>
    </row>
    <row r="3" spans="1:12" ht="23.25" x14ac:dyDescent="0.35">
      <c r="A3" s="1" t="s">
        <v>5</v>
      </c>
      <c r="J3" s="29">
        <v>2019</v>
      </c>
    </row>
    <row r="4" spans="1:12" ht="18.75" x14ac:dyDescent="0.3">
      <c r="A4" s="1"/>
      <c r="G4" s="6"/>
      <c r="H4" s="6"/>
    </row>
    <row r="5" spans="1:12" ht="18.75" x14ac:dyDescent="0.3">
      <c r="A5" s="1" t="s">
        <v>164</v>
      </c>
      <c r="J5" s="12" t="s">
        <v>143</v>
      </c>
    </row>
    <row r="6" spans="1:12" ht="15" customHeight="1" x14ac:dyDescent="0.2"/>
    <row r="7" spans="1:12" ht="18" x14ac:dyDescent="0.25">
      <c r="A7" s="1" t="s">
        <v>165</v>
      </c>
    </row>
    <row r="9" spans="1:12" x14ac:dyDescent="0.2">
      <c r="A9" s="7" t="s">
        <v>6</v>
      </c>
      <c r="B9" s="7" t="s">
        <v>6</v>
      </c>
      <c r="C9" s="7" t="s">
        <v>6</v>
      </c>
      <c r="D9" s="7" t="s">
        <v>6</v>
      </c>
      <c r="E9" s="7" t="s">
        <v>6</v>
      </c>
      <c r="F9" s="7" t="s">
        <v>6</v>
      </c>
      <c r="G9" s="7" t="s">
        <v>6</v>
      </c>
      <c r="H9" s="7" t="s">
        <v>6</v>
      </c>
      <c r="I9" s="7" t="s">
        <v>6</v>
      </c>
    </row>
    <row r="11" spans="1:12" ht="15" x14ac:dyDescent="0.2">
      <c r="A11" s="3" t="s">
        <v>17</v>
      </c>
    </row>
    <row r="12" spans="1:12" ht="15" x14ac:dyDescent="0.2">
      <c r="A12" s="3" t="s">
        <v>47</v>
      </c>
    </row>
    <row r="13" spans="1:12" ht="15" x14ac:dyDescent="0.2">
      <c r="A13" s="3"/>
    </row>
    <row r="14" spans="1:12" ht="15" x14ac:dyDescent="0.2">
      <c r="A14" s="3" t="s">
        <v>3</v>
      </c>
      <c r="B14" s="2"/>
      <c r="C14" s="30" t="s">
        <v>99</v>
      </c>
      <c r="D14" s="27"/>
      <c r="E14" s="27"/>
      <c r="F14" s="11"/>
      <c r="G14" s="11"/>
      <c r="H14" s="11"/>
      <c r="I14" s="10"/>
      <c r="J14" s="10"/>
    </row>
    <row r="15" spans="1:12" ht="15" x14ac:dyDescent="0.2">
      <c r="A15" s="3"/>
      <c r="B15" s="2"/>
      <c r="C15" s="30"/>
      <c r="D15" s="27"/>
      <c r="E15" s="27"/>
      <c r="F15" s="11"/>
      <c r="G15" s="11"/>
      <c r="H15" s="11"/>
      <c r="I15" s="10"/>
      <c r="J15" s="10"/>
    </row>
    <row r="16" spans="1:12" ht="15" x14ac:dyDescent="0.2">
      <c r="A16" s="3">
        <v>5</v>
      </c>
      <c r="B16" s="2"/>
      <c r="C16" s="43" t="s">
        <v>52</v>
      </c>
      <c r="D16" s="44"/>
      <c r="E16" s="44"/>
      <c r="F16" s="45"/>
      <c r="G16" s="45"/>
      <c r="H16" s="45"/>
      <c r="I16" s="46"/>
      <c r="J16" s="46"/>
      <c r="K16" s="40"/>
      <c r="L16" s="40"/>
    </row>
    <row r="17" spans="1:12" ht="15" x14ac:dyDescent="0.2">
      <c r="A17" s="2">
        <v>3</v>
      </c>
      <c r="B17" s="2"/>
      <c r="C17" s="43" t="s">
        <v>151</v>
      </c>
      <c r="D17" s="45"/>
      <c r="E17" s="45"/>
      <c r="F17" s="45"/>
      <c r="G17" s="45"/>
      <c r="H17" s="45"/>
      <c r="I17" s="46"/>
      <c r="J17" s="46"/>
      <c r="K17" s="40"/>
      <c r="L17" s="40"/>
    </row>
    <row r="18" spans="1:12" ht="15" x14ac:dyDescent="0.2">
      <c r="A18" s="2">
        <v>2</v>
      </c>
      <c r="B18" s="2"/>
      <c r="C18" s="47" t="s">
        <v>166</v>
      </c>
      <c r="D18" s="42"/>
      <c r="E18" s="42"/>
      <c r="F18" s="42"/>
      <c r="G18" s="42"/>
      <c r="H18" s="42"/>
      <c r="I18" s="40"/>
      <c r="J18" s="49">
        <v>43798</v>
      </c>
      <c r="K18" s="40"/>
      <c r="L18" s="40"/>
    </row>
    <row r="19" spans="1:12" ht="15" x14ac:dyDescent="0.2">
      <c r="A19" s="2">
        <v>4</v>
      </c>
      <c r="B19" s="2"/>
      <c r="C19" s="47" t="s">
        <v>95</v>
      </c>
      <c r="D19" s="42"/>
      <c r="E19" s="42"/>
      <c r="F19" s="42"/>
      <c r="G19" s="42"/>
      <c r="H19" s="42"/>
      <c r="I19" s="40"/>
      <c r="J19" s="40"/>
      <c r="K19" s="40"/>
      <c r="L19" s="40"/>
    </row>
    <row r="20" spans="1:12" ht="15" x14ac:dyDescent="0.2">
      <c r="A20" s="2">
        <v>4</v>
      </c>
      <c r="B20" s="2"/>
      <c r="C20" s="47" t="s">
        <v>153</v>
      </c>
      <c r="D20" s="42"/>
      <c r="E20" s="42"/>
      <c r="F20" s="42"/>
      <c r="G20" s="42"/>
      <c r="H20" s="42"/>
      <c r="I20" s="40"/>
      <c r="J20" s="40"/>
      <c r="K20" s="40"/>
      <c r="L20" s="40"/>
    </row>
    <row r="21" spans="1:12" ht="15" x14ac:dyDescent="0.2">
      <c r="A21" s="2">
        <v>4</v>
      </c>
      <c r="B21" s="2"/>
      <c r="C21" s="47" t="s">
        <v>152</v>
      </c>
      <c r="D21" s="42"/>
      <c r="E21" s="42"/>
      <c r="F21" s="42"/>
      <c r="G21" s="42"/>
      <c r="H21" s="42"/>
      <c r="I21" s="40"/>
      <c r="J21" s="40"/>
      <c r="K21" s="40"/>
      <c r="L21" s="40"/>
    </row>
    <row r="22" spans="1:12" ht="15" x14ac:dyDescent="0.2">
      <c r="A22" s="2">
        <v>4</v>
      </c>
      <c r="B22" s="2"/>
      <c r="C22" s="47" t="s">
        <v>155</v>
      </c>
      <c r="D22" s="42"/>
      <c r="E22" s="42"/>
      <c r="F22" s="42"/>
      <c r="G22" s="42"/>
      <c r="H22" s="42"/>
      <c r="I22" s="40"/>
      <c r="J22" s="40"/>
      <c r="K22" s="40"/>
      <c r="L22" s="40"/>
    </row>
    <row r="23" spans="1:12" ht="15" x14ac:dyDescent="0.2">
      <c r="A23" s="2">
        <v>4</v>
      </c>
      <c r="B23" s="2"/>
      <c r="C23" s="47" t="s">
        <v>160</v>
      </c>
      <c r="D23" s="42"/>
      <c r="E23" s="42"/>
      <c r="F23" s="42"/>
      <c r="G23" s="42"/>
      <c r="H23" s="42"/>
      <c r="I23" s="40"/>
      <c r="J23" s="40"/>
      <c r="K23" s="40"/>
      <c r="L23" s="40"/>
    </row>
    <row r="24" spans="1:12" ht="15" x14ac:dyDescent="0.2">
      <c r="A24" s="2">
        <v>4</v>
      </c>
      <c r="B24" s="2"/>
      <c r="C24" s="47" t="s">
        <v>161</v>
      </c>
      <c r="D24" s="42"/>
      <c r="E24" s="42"/>
      <c r="F24" s="42"/>
      <c r="G24" s="42"/>
      <c r="H24" s="42"/>
      <c r="I24" s="40"/>
      <c r="J24" s="40"/>
      <c r="K24" s="40"/>
      <c r="L24" s="40"/>
    </row>
    <row r="25" spans="1:12" ht="15" x14ac:dyDescent="0.2">
      <c r="A25" s="2">
        <v>1</v>
      </c>
      <c r="B25" s="2"/>
      <c r="C25" s="47" t="s">
        <v>167</v>
      </c>
      <c r="D25" s="42"/>
      <c r="E25" s="42"/>
      <c r="F25" s="42"/>
      <c r="G25" s="42"/>
      <c r="H25" s="42"/>
      <c r="I25" s="40"/>
      <c r="J25" s="40"/>
      <c r="K25" s="40"/>
      <c r="L25" s="40"/>
    </row>
    <row r="26" spans="1:12" ht="15" x14ac:dyDescent="0.2">
      <c r="A26" s="2">
        <v>2</v>
      </c>
      <c r="B26" s="2"/>
      <c r="C26" s="47" t="s">
        <v>162</v>
      </c>
      <c r="D26" s="42"/>
      <c r="E26" s="42"/>
      <c r="F26" s="42"/>
      <c r="G26" s="42"/>
      <c r="H26" s="42"/>
      <c r="I26" s="40"/>
      <c r="J26" s="40"/>
      <c r="K26" s="40"/>
      <c r="L26" s="40"/>
    </row>
    <row r="27" spans="1:12" ht="15" x14ac:dyDescent="0.2">
      <c r="A27" s="2">
        <f>SUM(A16:A26)</f>
        <v>37</v>
      </c>
      <c r="B27" s="2"/>
      <c r="D27" s="42"/>
      <c r="E27" s="42"/>
      <c r="F27" s="42"/>
      <c r="G27" s="42"/>
      <c r="H27" s="42"/>
      <c r="I27" s="40"/>
      <c r="J27" s="40"/>
      <c r="K27" s="40"/>
      <c r="L27" s="40"/>
    </row>
    <row r="28" spans="1:12" ht="15" x14ac:dyDescent="0.2">
      <c r="A28" s="2"/>
      <c r="B28" s="2"/>
      <c r="C28" s="47" t="s">
        <v>143</v>
      </c>
      <c r="D28" s="42"/>
      <c r="E28" s="42"/>
      <c r="F28" s="42"/>
      <c r="G28" s="42"/>
      <c r="H28" s="42"/>
      <c r="I28" s="40"/>
      <c r="J28" s="40"/>
      <c r="K28" s="40"/>
      <c r="L28" s="40"/>
    </row>
    <row r="29" spans="1:12" ht="15" x14ac:dyDescent="0.2">
      <c r="A29" s="2"/>
      <c r="B29" s="2"/>
      <c r="C29" s="47"/>
      <c r="D29" s="42"/>
      <c r="E29" s="42"/>
      <c r="F29" s="42"/>
      <c r="G29" s="42"/>
      <c r="H29" s="42"/>
      <c r="I29" s="40"/>
      <c r="J29" s="40"/>
      <c r="K29" s="40"/>
      <c r="L29" s="40"/>
    </row>
    <row r="30" spans="1:12" ht="15" x14ac:dyDescent="0.2">
      <c r="A30" s="3" t="s">
        <v>0</v>
      </c>
      <c r="B30" s="2"/>
      <c r="C30" s="47" t="s">
        <v>158</v>
      </c>
      <c r="D30" s="48"/>
      <c r="E30" s="48"/>
      <c r="F30" s="42"/>
      <c r="G30" s="42"/>
      <c r="H30" s="42"/>
      <c r="I30" s="42"/>
      <c r="J30" s="40"/>
      <c r="K30" s="40"/>
      <c r="L30" s="40"/>
    </row>
    <row r="31" spans="1:12" ht="15" x14ac:dyDescent="0.2">
      <c r="A31" s="2"/>
      <c r="B31" s="2"/>
      <c r="C31" s="47" t="s">
        <v>156</v>
      </c>
      <c r="D31" s="42"/>
      <c r="E31" s="42"/>
      <c r="F31" s="42"/>
      <c r="G31" s="42"/>
      <c r="H31" s="42"/>
      <c r="I31" s="42"/>
      <c r="J31" s="40"/>
      <c r="K31" s="40"/>
      <c r="L31" s="40"/>
    </row>
    <row r="32" spans="1:12" ht="15" x14ac:dyDescent="0.2">
      <c r="A32" s="2"/>
      <c r="B32" s="2"/>
      <c r="C32" s="47" t="s">
        <v>157</v>
      </c>
      <c r="D32" s="42"/>
      <c r="E32" s="42"/>
      <c r="F32" s="42"/>
      <c r="G32" s="42"/>
      <c r="H32" s="42"/>
      <c r="I32" s="42"/>
      <c r="J32" s="40"/>
      <c r="K32" s="40"/>
      <c r="L32" s="40"/>
    </row>
    <row r="33" spans="1:12" ht="15" x14ac:dyDescent="0.2">
      <c r="A33" s="2"/>
      <c r="B33" s="2"/>
      <c r="C33" s="47" t="s">
        <v>168</v>
      </c>
      <c r="D33" s="42"/>
      <c r="E33" s="42"/>
      <c r="F33" s="42"/>
      <c r="G33" s="42"/>
      <c r="H33" s="42"/>
      <c r="I33" s="42"/>
      <c r="J33" s="40"/>
      <c r="K33" s="40"/>
      <c r="L33" s="40"/>
    </row>
    <row r="34" spans="1:12" ht="15" x14ac:dyDescent="0.2">
      <c r="A34" s="2"/>
      <c r="B34" s="2"/>
      <c r="C34" s="47"/>
      <c r="D34" s="42"/>
      <c r="E34" s="42"/>
      <c r="F34" s="42"/>
      <c r="G34" s="42"/>
      <c r="H34" s="42"/>
      <c r="I34" s="42"/>
      <c r="J34" s="40"/>
      <c r="K34" s="40"/>
      <c r="L34" s="40"/>
    </row>
    <row r="35" spans="1:12" ht="15" x14ac:dyDescent="0.2">
      <c r="A35" s="2"/>
      <c r="B35" s="2"/>
      <c r="C35" s="47" t="s">
        <v>143</v>
      </c>
      <c r="D35" s="42"/>
      <c r="E35" s="42"/>
      <c r="F35" s="42"/>
      <c r="G35" s="42"/>
      <c r="H35" s="42"/>
      <c r="I35" s="42"/>
      <c r="J35" s="40"/>
      <c r="K35" s="40"/>
      <c r="L35" s="40"/>
    </row>
    <row r="36" spans="1:12" ht="15" x14ac:dyDescent="0.2">
      <c r="A36" s="2"/>
      <c r="B36" s="2"/>
      <c r="C36" s="4"/>
      <c r="D36" s="2"/>
      <c r="E36" s="2"/>
      <c r="F36" s="2"/>
      <c r="G36" s="2"/>
      <c r="H36" s="2"/>
      <c r="I36" s="2"/>
    </row>
    <row r="37" spans="1:12" ht="15" x14ac:dyDescent="0.2">
      <c r="A37" s="2"/>
      <c r="B37" s="2"/>
      <c r="D37" s="2"/>
      <c r="E37" s="2"/>
      <c r="F37" s="2"/>
      <c r="G37" s="2"/>
      <c r="H37" s="2"/>
      <c r="I37" s="2"/>
    </row>
    <row r="38" spans="1:12" ht="15" x14ac:dyDescent="0.2">
      <c r="A38" s="3" t="s">
        <v>1</v>
      </c>
      <c r="B38" s="2"/>
      <c r="C38" s="2"/>
      <c r="D38" s="2"/>
      <c r="E38" s="2"/>
      <c r="F38" s="2"/>
      <c r="G38" s="2"/>
      <c r="H38" s="2"/>
    </row>
    <row r="39" spans="1:12" ht="15" x14ac:dyDescent="0.2">
      <c r="A39" s="2"/>
      <c r="B39" s="2"/>
      <c r="C39" s="2"/>
      <c r="D39" s="2"/>
      <c r="E39" s="2"/>
      <c r="F39" s="2"/>
      <c r="G39" s="2"/>
      <c r="H39" s="2"/>
    </row>
    <row r="40" spans="1:12" ht="15" x14ac:dyDescent="0.2">
      <c r="A40" s="2"/>
      <c r="B40" s="2"/>
      <c r="C40" s="8" t="s">
        <v>35</v>
      </c>
      <c r="D40" s="2"/>
      <c r="E40" s="2"/>
      <c r="F40" s="2"/>
      <c r="G40" s="2"/>
      <c r="H40" s="2"/>
    </row>
    <row r="41" spans="1:12" ht="15" x14ac:dyDescent="0.2">
      <c r="A41" s="2"/>
      <c r="B41" s="2"/>
      <c r="C41" s="2"/>
      <c r="D41" s="2"/>
      <c r="E41" s="2"/>
      <c r="F41" s="2"/>
      <c r="G41" s="2"/>
      <c r="H41" s="2"/>
    </row>
    <row r="42" spans="1:12" ht="15" x14ac:dyDescent="0.2">
      <c r="A42" s="2"/>
      <c r="B42" s="2"/>
      <c r="C42" s="2" t="s">
        <v>7</v>
      </c>
      <c r="D42" s="2"/>
      <c r="E42" s="2"/>
      <c r="F42" s="2"/>
      <c r="G42" s="2"/>
      <c r="H42" s="2"/>
    </row>
    <row r="43" spans="1:12" ht="15" x14ac:dyDescent="0.2">
      <c r="A43" s="2"/>
      <c r="B43" s="2"/>
      <c r="C43" s="2"/>
      <c r="D43" s="2"/>
      <c r="E43" s="2"/>
      <c r="F43" s="2"/>
      <c r="G43" s="2"/>
      <c r="H43" s="2"/>
    </row>
    <row r="44" spans="1:12" ht="15" x14ac:dyDescent="0.2">
      <c r="A44" s="2"/>
      <c r="B44" s="2"/>
      <c r="C44" s="4" t="s">
        <v>13</v>
      </c>
      <c r="D44" s="4" t="s">
        <v>20</v>
      </c>
      <c r="E44" s="4"/>
      <c r="F44" s="4"/>
      <c r="G44" s="4" t="s">
        <v>169</v>
      </c>
      <c r="H44" s="2"/>
    </row>
    <row r="45" spans="1:12" ht="15" x14ac:dyDescent="0.2">
      <c r="A45" s="2"/>
      <c r="B45" s="2"/>
      <c r="C45" s="4"/>
      <c r="D45" s="4"/>
      <c r="E45" s="4"/>
      <c r="F45" s="4"/>
      <c r="G45" s="4"/>
      <c r="H45" s="2"/>
    </row>
    <row r="46" spans="1:12" ht="15" x14ac:dyDescent="0.2">
      <c r="A46" s="3" t="s">
        <v>11</v>
      </c>
      <c r="B46" s="2"/>
      <c r="C46" s="4"/>
      <c r="D46" s="4"/>
      <c r="E46" s="4"/>
      <c r="F46" s="4"/>
      <c r="G46" s="4"/>
      <c r="H46" s="2"/>
    </row>
    <row r="47" spans="1:12" ht="15" x14ac:dyDescent="0.2">
      <c r="A47" s="2"/>
      <c r="B47" s="2"/>
      <c r="C47" s="4"/>
      <c r="D47" s="4"/>
      <c r="E47" s="4"/>
      <c r="F47" s="4"/>
      <c r="G47" s="4"/>
      <c r="H47" s="2"/>
    </row>
    <row r="48" spans="1:12" ht="15" x14ac:dyDescent="0.2">
      <c r="A48" s="2"/>
      <c r="B48" s="2"/>
      <c r="C48" s="28" t="s">
        <v>21</v>
      </c>
      <c r="D48" s="4"/>
      <c r="E48" s="4"/>
      <c r="F48" s="4"/>
      <c r="G48" s="4"/>
      <c r="H48" s="2"/>
    </row>
    <row r="49" spans="1:8" ht="15" x14ac:dyDescent="0.2">
      <c r="A49" s="2"/>
      <c r="B49" s="2"/>
      <c r="C49" s="4"/>
      <c r="D49" s="4"/>
      <c r="E49" s="4"/>
      <c r="F49" s="4"/>
      <c r="G49" s="4"/>
      <c r="H49" s="2"/>
    </row>
    <row r="50" spans="1:8" ht="15" x14ac:dyDescent="0.2">
      <c r="A50" s="3" t="s">
        <v>2</v>
      </c>
      <c r="B50" s="2"/>
      <c r="C50" s="2"/>
      <c r="D50" s="2"/>
      <c r="E50" s="2"/>
      <c r="F50" s="4" t="s">
        <v>12</v>
      </c>
      <c r="G50" s="2"/>
      <c r="H50" s="2"/>
    </row>
    <row r="51" spans="1:8" ht="15" x14ac:dyDescent="0.2">
      <c r="A51" s="2"/>
      <c r="B51" s="2"/>
      <c r="C51" s="2" t="s">
        <v>171</v>
      </c>
      <c r="D51" s="2"/>
      <c r="E51" s="2"/>
      <c r="F51" s="2"/>
      <c r="G51" s="2"/>
      <c r="H51" s="2"/>
    </row>
    <row r="52" spans="1:8" ht="15" x14ac:dyDescent="0.2">
      <c r="A52" s="2"/>
      <c r="B52" s="2"/>
      <c r="C52" s="2" t="s">
        <v>170</v>
      </c>
      <c r="D52" s="2"/>
      <c r="E52" s="2"/>
      <c r="F52" s="2"/>
      <c r="G52" s="2"/>
      <c r="H52" s="2"/>
    </row>
    <row r="53" spans="1:8" ht="15" x14ac:dyDescent="0.2">
      <c r="A53" s="2"/>
      <c r="B53" s="2"/>
      <c r="C53" s="2" t="s">
        <v>172</v>
      </c>
      <c r="D53" s="2"/>
      <c r="E53" s="2"/>
      <c r="F53" s="2"/>
      <c r="G53" s="2"/>
      <c r="H53" s="2"/>
    </row>
    <row r="54" spans="1:8" ht="15" x14ac:dyDescent="0.2">
      <c r="A54" s="2"/>
      <c r="B54" s="2"/>
      <c r="C54" s="2" t="s">
        <v>173</v>
      </c>
      <c r="D54" s="2"/>
      <c r="E54" s="2"/>
      <c r="F54" s="2"/>
      <c r="G54" s="2"/>
      <c r="H54" s="2"/>
    </row>
    <row r="55" spans="1:8" ht="15" x14ac:dyDescent="0.2">
      <c r="A55" s="2"/>
      <c r="B55" s="2"/>
      <c r="C55" s="4" t="s">
        <v>174</v>
      </c>
      <c r="D55" s="4"/>
      <c r="E55" s="4"/>
      <c r="F55" s="4"/>
      <c r="G55" s="4" t="s">
        <v>169</v>
      </c>
      <c r="H55" s="2"/>
    </row>
    <row r="56" spans="1:8" ht="15" x14ac:dyDescent="0.2">
      <c r="A56" s="2"/>
      <c r="B56" s="2"/>
      <c r="C56" s="4"/>
      <c r="D56" s="4"/>
      <c r="E56" s="4"/>
      <c r="F56" s="4"/>
      <c r="G56" s="4"/>
      <c r="H56" s="2"/>
    </row>
    <row r="57" spans="1:8" ht="15" x14ac:dyDescent="0.2">
      <c r="A57" s="2"/>
      <c r="B57" s="2"/>
      <c r="C57" s="2"/>
      <c r="D57" s="2"/>
      <c r="E57" s="2"/>
      <c r="F57" s="2"/>
      <c r="G57" s="2"/>
      <c r="H57" s="2"/>
    </row>
    <row r="58" spans="1:8" ht="15" x14ac:dyDescent="0.2">
      <c r="A58" s="3" t="s">
        <v>137</v>
      </c>
      <c r="B58" s="2"/>
      <c r="C58" s="2"/>
      <c r="D58" s="2"/>
      <c r="E58" s="2"/>
      <c r="F58" s="4" t="s">
        <v>12</v>
      </c>
      <c r="G58" s="2"/>
      <c r="H58" s="2"/>
    </row>
    <row r="59" spans="1:8" ht="15" x14ac:dyDescent="0.2">
      <c r="A59" s="3"/>
      <c r="B59" s="2"/>
      <c r="C59" s="8" t="s">
        <v>175</v>
      </c>
      <c r="D59" s="2"/>
      <c r="E59" s="2"/>
      <c r="F59" s="2"/>
      <c r="G59" s="2"/>
      <c r="H59" s="2"/>
    </row>
    <row r="60" spans="1:8" ht="15" x14ac:dyDescent="0.2">
      <c r="A60" s="3"/>
      <c r="B60" s="2"/>
      <c r="C60" s="8" t="s">
        <v>176</v>
      </c>
      <c r="D60" s="2"/>
      <c r="E60" s="2"/>
      <c r="F60" s="2"/>
      <c r="G60" s="2"/>
      <c r="H60" s="2"/>
    </row>
    <row r="61" spans="1:8" ht="15" x14ac:dyDescent="0.2">
      <c r="A61" s="3"/>
      <c r="B61" s="2"/>
      <c r="C61" s="8" t="s">
        <v>177</v>
      </c>
      <c r="D61" s="2"/>
      <c r="E61" s="2"/>
      <c r="F61" s="2"/>
      <c r="G61" s="2"/>
      <c r="H61" s="2"/>
    </row>
    <row r="62" spans="1:8" ht="15" x14ac:dyDescent="0.2">
      <c r="A62" s="2"/>
      <c r="B62" s="2"/>
      <c r="C62" s="2"/>
      <c r="D62" s="2"/>
      <c r="E62" s="2"/>
      <c r="F62" s="2"/>
      <c r="G62" s="2"/>
      <c r="H62" s="2"/>
    </row>
    <row r="63" spans="1:8" ht="15" x14ac:dyDescent="0.2">
      <c r="A63" s="2"/>
      <c r="B63" s="2"/>
      <c r="C63" s="4" t="s">
        <v>178</v>
      </c>
      <c r="D63" s="4"/>
      <c r="E63" s="4"/>
      <c r="F63" s="4"/>
      <c r="G63" s="4" t="s">
        <v>23</v>
      </c>
      <c r="H63" s="5"/>
    </row>
    <row r="64" spans="1:8" ht="15" x14ac:dyDescent="0.2">
      <c r="A64" s="2"/>
      <c r="B64" s="2"/>
      <c r="C64" s="4"/>
      <c r="D64" s="4"/>
      <c r="E64" s="4"/>
      <c r="F64" s="4"/>
      <c r="G64" s="4"/>
      <c r="H64" s="5"/>
    </row>
    <row r="65" spans="1:8" ht="15" x14ac:dyDescent="0.2">
      <c r="A65" s="2"/>
      <c r="B65" s="2"/>
      <c r="C65" s="4"/>
      <c r="D65" s="4"/>
      <c r="E65" s="4"/>
      <c r="F65" s="4"/>
      <c r="G65" s="4"/>
      <c r="H65" s="5"/>
    </row>
    <row r="66" spans="1:8" ht="15" x14ac:dyDescent="0.2">
      <c r="A66" s="2"/>
      <c r="B66" s="2"/>
      <c r="C66" s="2"/>
      <c r="D66" s="2"/>
      <c r="E66" s="2"/>
      <c r="F66" s="2"/>
      <c r="G66" s="2"/>
      <c r="H66" s="2"/>
    </row>
    <row r="67" spans="1:8" ht="15" x14ac:dyDescent="0.2">
      <c r="A67" s="3" t="s">
        <v>4</v>
      </c>
      <c r="B67" s="2"/>
      <c r="C67" s="2"/>
      <c r="D67" s="2"/>
      <c r="E67" s="2"/>
      <c r="F67" s="2"/>
      <c r="G67" s="2"/>
      <c r="H67" s="2"/>
    </row>
    <row r="68" spans="1:8" ht="15" x14ac:dyDescent="0.2">
      <c r="A68" s="3"/>
      <c r="B68" s="2"/>
      <c r="C68" s="2"/>
      <c r="D68" s="2"/>
      <c r="E68" s="2"/>
      <c r="F68" s="2"/>
      <c r="G68" s="2"/>
      <c r="H68" s="2"/>
    </row>
    <row r="69" spans="1:8" ht="15" x14ac:dyDescent="0.2">
      <c r="A69" s="2"/>
      <c r="B69" s="2"/>
      <c r="C69" s="8" t="s">
        <v>61</v>
      </c>
      <c r="D69" s="2"/>
      <c r="E69" s="2"/>
      <c r="F69" s="2"/>
      <c r="G69" s="2"/>
      <c r="H69" s="2"/>
    </row>
    <row r="70" spans="1:8" ht="15" x14ac:dyDescent="0.2">
      <c r="A70" s="2"/>
      <c r="B70" s="2"/>
      <c r="C70" s="8" t="s">
        <v>100</v>
      </c>
      <c r="D70" s="2"/>
      <c r="E70" s="2"/>
      <c r="F70" s="2"/>
      <c r="G70" s="2"/>
      <c r="H70" s="2"/>
    </row>
    <row r="71" spans="1:8" ht="15" x14ac:dyDescent="0.2">
      <c r="A71" s="2"/>
      <c r="B71" s="2"/>
      <c r="C71" s="8" t="s">
        <v>46</v>
      </c>
      <c r="D71" s="2"/>
      <c r="E71" s="2"/>
      <c r="F71" s="2"/>
      <c r="G71" s="2"/>
      <c r="H71" s="2"/>
    </row>
    <row r="72" spans="1:8" ht="15" x14ac:dyDescent="0.2">
      <c r="A72" s="2"/>
      <c r="B72" s="2"/>
      <c r="C72" s="8"/>
      <c r="D72" s="2"/>
      <c r="E72" s="2"/>
      <c r="F72" s="2"/>
      <c r="G72" s="2"/>
      <c r="H72" s="2"/>
    </row>
    <row r="73" spans="1:8" ht="15" x14ac:dyDescent="0.2">
      <c r="A73" s="2"/>
      <c r="B73" s="2"/>
      <c r="C73" s="8" t="s">
        <v>34</v>
      </c>
      <c r="D73" s="2"/>
      <c r="E73" s="2"/>
      <c r="F73" s="2"/>
      <c r="G73" s="2"/>
      <c r="H73" s="2"/>
    </row>
    <row r="74" spans="1:8" ht="15" x14ac:dyDescent="0.2">
      <c r="A74" s="2"/>
      <c r="B74" s="2"/>
      <c r="C74" s="8" t="s">
        <v>62</v>
      </c>
      <c r="D74" s="2"/>
      <c r="E74" s="2"/>
      <c r="F74" s="2"/>
      <c r="G74" s="2"/>
      <c r="H74" s="2"/>
    </row>
    <row r="75" spans="1:8" ht="15" x14ac:dyDescent="0.2">
      <c r="A75" s="2"/>
      <c r="B75" s="2"/>
      <c r="C75" s="8" t="s">
        <v>36</v>
      </c>
      <c r="D75" s="2"/>
      <c r="E75" s="2"/>
      <c r="F75" s="2"/>
      <c r="G75" s="2"/>
      <c r="H75" s="2"/>
    </row>
    <row r="76" spans="1:8" ht="15" x14ac:dyDescent="0.2">
      <c r="A76" s="2"/>
      <c r="B76" s="2"/>
      <c r="C76" s="8"/>
      <c r="D76" s="2"/>
      <c r="E76" s="2"/>
      <c r="F76" s="2"/>
      <c r="G76" s="2"/>
      <c r="H76" s="2"/>
    </row>
    <row r="77" spans="1:8" ht="15" x14ac:dyDescent="0.2">
      <c r="A77" s="2"/>
      <c r="B77" s="2"/>
      <c r="C77" s="8" t="s">
        <v>37</v>
      </c>
      <c r="D77" s="2"/>
      <c r="E77" s="2"/>
      <c r="F77" s="2"/>
      <c r="G77" s="2"/>
      <c r="H77" s="2"/>
    </row>
    <row r="78" spans="1:8" ht="15" x14ac:dyDescent="0.2">
      <c r="A78" s="2"/>
      <c r="B78" s="2"/>
      <c r="C78" s="8" t="s">
        <v>63</v>
      </c>
      <c r="D78" s="2"/>
      <c r="E78" s="2"/>
      <c r="F78" s="2"/>
      <c r="G78" s="2"/>
      <c r="H78" s="2"/>
    </row>
    <row r="79" spans="1:8" ht="15" x14ac:dyDescent="0.2">
      <c r="A79" s="2"/>
      <c r="B79" s="2"/>
      <c r="C79" s="8"/>
      <c r="D79" s="2"/>
      <c r="E79" s="2"/>
      <c r="F79" s="2"/>
      <c r="G79" s="2"/>
      <c r="H79" s="2"/>
    </row>
    <row r="80" spans="1:8" ht="15" x14ac:dyDescent="0.2">
      <c r="A80" s="2"/>
      <c r="B80" s="2"/>
      <c r="C80" s="8" t="s">
        <v>22</v>
      </c>
      <c r="D80" s="2"/>
      <c r="E80" s="2"/>
      <c r="F80" s="2"/>
      <c r="G80" s="2"/>
      <c r="H80" s="2"/>
    </row>
    <row r="81" spans="1:8" ht="15" x14ac:dyDescent="0.2">
      <c r="A81" s="2"/>
      <c r="B81" s="2"/>
      <c r="C81" s="2"/>
      <c r="D81" s="2"/>
      <c r="E81" s="2"/>
      <c r="F81" s="2"/>
      <c r="G81" s="2"/>
      <c r="H81" s="2"/>
    </row>
    <row r="82" spans="1:8" ht="15" x14ac:dyDescent="0.2">
      <c r="A82" s="2"/>
      <c r="B82" s="2"/>
      <c r="C82" s="4" t="s">
        <v>14</v>
      </c>
      <c r="D82" s="4" t="s">
        <v>20</v>
      </c>
      <c r="E82" s="4"/>
      <c r="F82" s="4"/>
      <c r="G82" s="4" t="s">
        <v>179</v>
      </c>
      <c r="H82" s="5"/>
    </row>
    <row r="83" spans="1:8" ht="15" x14ac:dyDescent="0.2">
      <c r="A83" s="2"/>
      <c r="B83" s="2"/>
      <c r="C83" s="4"/>
      <c r="D83" s="4"/>
      <c r="E83" s="4"/>
      <c r="F83" s="4"/>
      <c r="G83" s="4"/>
      <c r="H83" s="5"/>
    </row>
    <row r="84" spans="1:8" ht="15" x14ac:dyDescent="0.2">
      <c r="A84" s="2"/>
      <c r="B84" s="2"/>
      <c r="C84" s="4"/>
      <c r="D84" s="4"/>
      <c r="E84" s="4"/>
      <c r="F84" s="4"/>
      <c r="G84" s="4"/>
      <c r="H84" s="5"/>
    </row>
    <row r="85" spans="1:8" ht="15" x14ac:dyDescent="0.2">
      <c r="A85" s="2"/>
      <c r="B85" s="2"/>
      <c r="C85" s="2"/>
      <c r="D85" s="2"/>
      <c r="E85" s="2"/>
      <c r="F85" s="2"/>
      <c r="G85" s="2"/>
      <c r="H85" s="2"/>
    </row>
    <row r="86" spans="1:8" ht="15" x14ac:dyDescent="0.2">
      <c r="A86" s="3" t="s">
        <v>57</v>
      </c>
      <c r="B86" s="2"/>
      <c r="C86" s="2"/>
      <c r="D86" s="2"/>
      <c r="E86" s="2"/>
      <c r="F86" s="2"/>
      <c r="G86" s="2"/>
      <c r="H86" s="2"/>
    </row>
    <row r="87" spans="1:8" ht="15" x14ac:dyDescent="0.2">
      <c r="A87" s="2"/>
      <c r="B87" s="2"/>
      <c r="C87" s="2"/>
      <c r="D87" s="2"/>
      <c r="E87" s="2"/>
      <c r="F87" s="2"/>
      <c r="G87" s="2"/>
      <c r="H87" s="2"/>
    </row>
    <row r="88" spans="1:8" ht="15" x14ac:dyDescent="0.2">
      <c r="A88" s="2"/>
      <c r="B88" s="2"/>
      <c r="C88" s="2" t="s">
        <v>15</v>
      </c>
      <c r="D88" s="2"/>
      <c r="E88" s="2"/>
      <c r="F88" s="2"/>
      <c r="G88" s="2"/>
      <c r="H88" s="2"/>
    </row>
    <row r="89" spans="1:8" ht="15" x14ac:dyDescent="0.2">
      <c r="A89" s="2"/>
      <c r="B89" s="2"/>
      <c r="C89" s="8" t="s">
        <v>65</v>
      </c>
      <c r="D89" s="2"/>
      <c r="E89" s="2"/>
      <c r="F89" s="2"/>
      <c r="G89" s="2"/>
      <c r="H89" s="2"/>
    </row>
    <row r="90" spans="1:8" ht="15" x14ac:dyDescent="0.2">
      <c r="A90" s="2"/>
      <c r="B90" s="2"/>
      <c r="C90" s="8" t="s">
        <v>144</v>
      </c>
      <c r="D90" s="2"/>
      <c r="E90" s="2"/>
      <c r="F90" s="2"/>
      <c r="G90" s="2"/>
      <c r="H90" s="2"/>
    </row>
    <row r="91" spans="1:8" ht="15" x14ac:dyDescent="0.2">
      <c r="A91" s="2"/>
      <c r="B91" s="2"/>
      <c r="C91" s="8" t="s">
        <v>145</v>
      </c>
      <c r="D91" s="2"/>
      <c r="E91" s="2"/>
      <c r="F91" s="2"/>
      <c r="G91" s="2"/>
      <c r="H91" s="2"/>
    </row>
    <row r="92" spans="1:8" ht="15" x14ac:dyDescent="0.2">
      <c r="A92" s="2"/>
      <c r="B92" s="2"/>
      <c r="C92" s="8"/>
      <c r="D92" s="2"/>
      <c r="E92" s="2"/>
      <c r="F92" s="2"/>
      <c r="G92" s="2"/>
      <c r="H92" s="2"/>
    </row>
    <row r="93" spans="1:8" ht="15.75" x14ac:dyDescent="0.25">
      <c r="A93" s="2"/>
      <c r="B93" s="2"/>
      <c r="C93" s="22" t="s">
        <v>66</v>
      </c>
      <c r="D93" s="2"/>
      <c r="E93" s="2"/>
      <c r="F93" s="2"/>
      <c r="G93" s="2"/>
      <c r="H93" s="2"/>
    </row>
    <row r="94" spans="1:8" ht="15" x14ac:dyDescent="0.2">
      <c r="A94" s="2"/>
      <c r="B94" s="2"/>
      <c r="C94" s="8"/>
      <c r="D94" s="2"/>
      <c r="E94" s="2"/>
      <c r="F94" s="2"/>
      <c r="G94" s="2"/>
      <c r="H94" s="2"/>
    </row>
    <row r="95" spans="1:8" ht="15" x14ac:dyDescent="0.2">
      <c r="A95" s="2"/>
      <c r="B95" s="2"/>
      <c r="C95" s="8" t="s">
        <v>23</v>
      </c>
      <c r="D95" s="2"/>
      <c r="E95" s="2"/>
      <c r="F95" s="2"/>
      <c r="G95" s="2"/>
      <c r="H95" s="2"/>
    </row>
    <row r="96" spans="1:8" ht="15" x14ac:dyDescent="0.2">
      <c r="A96" s="2"/>
      <c r="B96" s="2"/>
      <c r="C96" s="8" t="s">
        <v>64</v>
      </c>
      <c r="D96" s="2"/>
      <c r="E96" s="2"/>
      <c r="F96" s="2"/>
      <c r="G96" s="2"/>
      <c r="H96" s="2"/>
    </row>
    <row r="97" spans="1:8" ht="15" x14ac:dyDescent="0.2">
      <c r="A97" s="2"/>
      <c r="B97" s="2"/>
      <c r="C97" s="8" t="s">
        <v>32</v>
      </c>
      <c r="D97" s="2"/>
      <c r="E97" s="2"/>
      <c r="F97" s="2"/>
      <c r="G97" s="2"/>
      <c r="H97" s="2"/>
    </row>
    <row r="98" spans="1:8" ht="15" x14ac:dyDescent="0.2">
      <c r="A98" s="2"/>
      <c r="B98" s="2"/>
      <c r="C98" s="8" t="s">
        <v>30</v>
      </c>
      <c r="D98" s="2"/>
      <c r="E98" s="2"/>
      <c r="F98" s="2"/>
      <c r="G98" s="2"/>
      <c r="H98" s="2"/>
    </row>
    <row r="99" spans="1:8" ht="15" x14ac:dyDescent="0.2">
      <c r="A99" s="2"/>
      <c r="B99" s="2"/>
      <c r="D99" s="2"/>
      <c r="E99" s="2"/>
      <c r="F99" s="2"/>
      <c r="G99" s="2"/>
      <c r="H99" s="2"/>
    </row>
    <row r="100" spans="1:8" ht="15" x14ac:dyDescent="0.2">
      <c r="A100" s="2"/>
      <c r="B100" s="2"/>
      <c r="C100" s="8" t="s">
        <v>180</v>
      </c>
      <c r="D100" s="2"/>
      <c r="E100" s="2"/>
      <c r="F100" s="2"/>
      <c r="G100" s="2"/>
      <c r="H100" s="2"/>
    </row>
    <row r="101" spans="1:8" ht="15" x14ac:dyDescent="0.2">
      <c r="A101" s="2"/>
      <c r="B101" s="2"/>
      <c r="D101" s="2"/>
      <c r="E101" s="2"/>
      <c r="F101" s="2"/>
      <c r="G101" s="2"/>
      <c r="H101" s="2"/>
    </row>
    <row r="102" spans="1:8" ht="15" x14ac:dyDescent="0.2">
      <c r="A102" s="2"/>
      <c r="B102" s="2"/>
      <c r="C102" s="2"/>
      <c r="D102" s="2"/>
      <c r="E102" s="2"/>
      <c r="F102" s="2"/>
      <c r="G102" s="2"/>
      <c r="H102" s="2"/>
    </row>
    <row r="103" spans="1:8" ht="15" x14ac:dyDescent="0.2">
      <c r="A103" s="2"/>
      <c r="B103" s="2"/>
      <c r="C103" s="4" t="s">
        <v>181</v>
      </c>
      <c r="D103" s="4"/>
      <c r="E103" s="4"/>
      <c r="F103" s="4"/>
      <c r="G103" s="4" t="s">
        <v>182</v>
      </c>
      <c r="H103" s="5"/>
    </row>
    <row r="104" spans="1:8" ht="15" x14ac:dyDescent="0.2">
      <c r="A104" s="2"/>
      <c r="B104" s="2"/>
      <c r="C104" s="4"/>
      <c r="D104" s="4"/>
      <c r="E104" s="4"/>
      <c r="F104" s="4"/>
      <c r="G104" s="4"/>
      <c r="H104" s="5"/>
    </row>
    <row r="105" spans="1:8" ht="15" x14ac:dyDescent="0.2">
      <c r="A105" s="2"/>
      <c r="B105" s="2"/>
      <c r="C105" s="4"/>
      <c r="D105" s="4"/>
      <c r="E105" s="4"/>
      <c r="F105" s="4"/>
      <c r="G105" s="4"/>
      <c r="H105" s="5"/>
    </row>
    <row r="106" spans="1:8" ht="15" x14ac:dyDescent="0.2">
      <c r="A106" s="2"/>
      <c r="B106" s="2"/>
      <c r="C106" s="4"/>
      <c r="D106" s="4"/>
      <c r="E106" s="4"/>
      <c r="F106" s="4"/>
      <c r="G106" s="4"/>
      <c r="H106" s="5"/>
    </row>
    <row r="107" spans="1:8" ht="15" x14ac:dyDescent="0.2">
      <c r="A107" s="3" t="s">
        <v>19</v>
      </c>
      <c r="B107" s="2"/>
      <c r="C107" s="2"/>
      <c r="D107" s="2"/>
      <c r="E107" s="2"/>
      <c r="F107" s="2"/>
      <c r="G107" s="2"/>
      <c r="H107" s="2"/>
    </row>
    <row r="108" spans="1:8" ht="15" x14ac:dyDescent="0.2">
      <c r="A108" s="3"/>
      <c r="B108" s="2"/>
      <c r="C108" s="2"/>
      <c r="D108" s="2"/>
      <c r="E108" s="2"/>
      <c r="F108" s="2"/>
      <c r="G108" s="2"/>
      <c r="H108" s="2"/>
    </row>
    <row r="109" spans="1:8" ht="15" x14ac:dyDescent="0.2">
      <c r="A109" s="2"/>
      <c r="B109" s="2"/>
      <c r="C109" s="3" t="s">
        <v>67</v>
      </c>
      <c r="D109" s="2"/>
      <c r="E109" s="2"/>
      <c r="F109" s="2"/>
      <c r="G109" s="2"/>
      <c r="H109" s="2"/>
    </row>
    <row r="110" spans="1:8" ht="15" x14ac:dyDescent="0.2">
      <c r="A110" s="2"/>
      <c r="B110" s="2"/>
      <c r="C110" s="2"/>
      <c r="D110" s="2"/>
      <c r="E110" s="2"/>
      <c r="F110" s="2"/>
      <c r="G110" s="2"/>
      <c r="H110" s="2"/>
    </row>
    <row r="111" spans="1:8" ht="15" x14ac:dyDescent="0.2">
      <c r="A111" s="2"/>
      <c r="B111" s="2"/>
      <c r="C111" s="8" t="s">
        <v>68</v>
      </c>
      <c r="D111" s="2"/>
      <c r="E111" s="2"/>
      <c r="F111" s="2"/>
      <c r="G111" s="2"/>
      <c r="H111" s="2"/>
    </row>
    <row r="112" spans="1:8" ht="15" x14ac:dyDescent="0.2">
      <c r="A112" s="2"/>
      <c r="B112" s="2"/>
      <c r="C112" s="8" t="s">
        <v>69</v>
      </c>
      <c r="D112" s="2"/>
      <c r="E112" s="2"/>
      <c r="F112" s="2"/>
      <c r="G112" s="2"/>
      <c r="H112" s="2"/>
    </row>
    <row r="113" spans="1:9" ht="15" x14ac:dyDescent="0.2">
      <c r="A113" s="2"/>
      <c r="B113" s="2"/>
      <c r="C113" s="8" t="s">
        <v>70</v>
      </c>
      <c r="D113" s="2"/>
      <c r="E113" s="2"/>
      <c r="F113" s="2"/>
      <c r="G113" s="2"/>
      <c r="H113" s="2"/>
    </row>
    <row r="114" spans="1:9" ht="15" x14ac:dyDescent="0.2">
      <c r="A114" s="2"/>
      <c r="B114" s="2"/>
      <c r="C114" s="8"/>
      <c r="D114" s="2"/>
      <c r="E114" s="2"/>
      <c r="F114" s="2"/>
      <c r="G114" s="2"/>
      <c r="H114" s="2"/>
    </row>
    <row r="115" spans="1:9" ht="15" x14ac:dyDescent="0.2">
      <c r="A115" s="2"/>
      <c r="B115" s="2"/>
      <c r="C115" s="41" t="s">
        <v>138</v>
      </c>
      <c r="D115" s="42"/>
      <c r="E115" s="42"/>
      <c r="F115" s="42"/>
      <c r="G115" s="42"/>
      <c r="H115" s="42"/>
      <c r="I115" s="40"/>
    </row>
    <row r="116" spans="1:9" ht="15" x14ac:dyDescent="0.2">
      <c r="A116" s="2"/>
      <c r="B116" s="2"/>
      <c r="C116" s="41" t="s">
        <v>146</v>
      </c>
      <c r="D116" s="42"/>
      <c r="E116" s="42"/>
      <c r="F116" s="42"/>
      <c r="G116" s="42"/>
      <c r="H116" s="42"/>
      <c r="I116" s="40"/>
    </row>
    <row r="117" spans="1:9" ht="15" x14ac:dyDescent="0.2">
      <c r="A117" s="2"/>
      <c r="B117" s="2"/>
      <c r="C117" s="41" t="s">
        <v>147</v>
      </c>
      <c r="D117" s="42"/>
      <c r="E117" s="42"/>
      <c r="F117" s="42"/>
      <c r="G117" s="42"/>
      <c r="H117" s="42"/>
      <c r="I117" s="40"/>
    </row>
    <row r="118" spans="1:9" ht="15" x14ac:dyDescent="0.2">
      <c r="A118" s="2"/>
      <c r="B118" s="2"/>
      <c r="C118" s="41" t="s">
        <v>148</v>
      </c>
      <c r="D118" s="42"/>
      <c r="E118" s="42"/>
      <c r="F118" s="42"/>
      <c r="G118" s="42"/>
      <c r="H118" s="42"/>
      <c r="I118" s="40"/>
    </row>
    <row r="119" spans="1:9" ht="15" x14ac:dyDescent="0.2">
      <c r="A119" s="2"/>
      <c r="C119" s="8"/>
    </row>
    <row r="120" spans="1:9" ht="15" x14ac:dyDescent="0.2">
      <c r="B120" s="2"/>
      <c r="C120" s="3" t="s">
        <v>74</v>
      </c>
      <c r="D120" s="2"/>
      <c r="E120" s="2"/>
      <c r="F120" s="2"/>
      <c r="G120" s="2"/>
      <c r="H120" s="2"/>
    </row>
    <row r="121" spans="1:9" ht="15" x14ac:dyDescent="0.2">
      <c r="A121" s="2"/>
      <c r="B121" s="2"/>
      <c r="C121" s="2"/>
      <c r="D121" s="2"/>
      <c r="E121" s="2"/>
      <c r="F121" s="2"/>
      <c r="G121" s="2"/>
      <c r="H121" s="2"/>
    </row>
    <row r="122" spans="1:9" ht="15" x14ac:dyDescent="0.2">
      <c r="A122" s="2"/>
      <c r="B122" s="2"/>
      <c r="C122" s="8" t="s">
        <v>71</v>
      </c>
      <c r="D122" s="2"/>
      <c r="E122" s="2"/>
      <c r="F122" s="2"/>
      <c r="G122" s="2"/>
      <c r="H122" s="2"/>
    </row>
    <row r="123" spans="1:9" ht="15" x14ac:dyDescent="0.2">
      <c r="A123" s="2"/>
      <c r="B123" s="2"/>
      <c r="C123" s="8" t="s">
        <v>72</v>
      </c>
      <c r="D123" s="2"/>
      <c r="E123" s="2"/>
      <c r="F123" s="2"/>
      <c r="G123" s="2"/>
      <c r="H123" s="2"/>
    </row>
    <row r="124" spans="1:9" ht="15" x14ac:dyDescent="0.2">
      <c r="A124" s="2"/>
      <c r="B124" s="2"/>
      <c r="C124" s="8"/>
      <c r="D124" s="2"/>
      <c r="E124" s="2"/>
      <c r="F124" s="2"/>
      <c r="G124" s="2"/>
      <c r="H124" s="2"/>
    </row>
    <row r="125" spans="1:9" ht="15" x14ac:dyDescent="0.2">
      <c r="A125" s="2"/>
      <c r="B125" s="2"/>
      <c r="C125" s="8" t="s">
        <v>91</v>
      </c>
      <c r="D125" s="2"/>
      <c r="E125" s="2"/>
      <c r="F125" s="2"/>
      <c r="G125" s="2"/>
      <c r="H125" s="2"/>
    </row>
    <row r="126" spans="1:9" ht="15" x14ac:dyDescent="0.2">
      <c r="A126" s="2"/>
      <c r="B126" s="2"/>
      <c r="C126" s="8" t="s">
        <v>73</v>
      </c>
      <c r="D126" s="2"/>
      <c r="E126" s="2"/>
      <c r="F126" s="2"/>
      <c r="G126" s="2"/>
      <c r="H126" s="2"/>
    </row>
    <row r="127" spans="1:9" ht="15" x14ac:dyDescent="0.2">
      <c r="A127" s="2"/>
      <c r="C127" s="8"/>
    </row>
    <row r="128" spans="1:9" ht="15" x14ac:dyDescent="0.2">
      <c r="C128" s="8" t="s">
        <v>93</v>
      </c>
    </row>
    <row r="129" spans="1:17" ht="15" x14ac:dyDescent="0.2">
      <c r="C129" s="8" t="s">
        <v>92</v>
      </c>
    </row>
    <row r="130" spans="1:17" ht="15" x14ac:dyDescent="0.2">
      <c r="C130" s="8"/>
    </row>
    <row r="131" spans="1:17" ht="15" x14ac:dyDescent="0.2">
      <c r="C131" s="3" t="s">
        <v>183</v>
      </c>
    </row>
    <row r="132" spans="1:17" ht="15" x14ac:dyDescent="0.2">
      <c r="C132" s="3"/>
    </row>
    <row r="133" spans="1:17" ht="15" x14ac:dyDescent="0.2">
      <c r="C133" s="8" t="s">
        <v>184</v>
      </c>
    </row>
    <row r="134" spans="1:17" ht="15" x14ac:dyDescent="0.2">
      <c r="C134" s="8" t="s">
        <v>185</v>
      </c>
    </row>
    <row r="135" spans="1:17" ht="15" x14ac:dyDescent="0.2">
      <c r="C135" s="8"/>
    </row>
    <row r="136" spans="1:17" ht="15" x14ac:dyDescent="0.2">
      <c r="C136" s="4" t="s">
        <v>181</v>
      </c>
      <c r="D136" s="4"/>
      <c r="E136" s="4"/>
      <c r="F136" s="4"/>
      <c r="G136" s="4" t="s">
        <v>186</v>
      </c>
      <c r="H136" s="5"/>
    </row>
    <row r="137" spans="1:17" ht="15" x14ac:dyDescent="0.2">
      <c r="C137" s="8"/>
    </row>
    <row r="138" spans="1:17" ht="15" x14ac:dyDescent="0.2">
      <c r="B138" s="2"/>
      <c r="C138" s="3" t="s">
        <v>75</v>
      </c>
      <c r="D138" s="2"/>
      <c r="E138" s="2"/>
      <c r="F138" s="2"/>
      <c r="G138" s="2"/>
      <c r="H138" s="2"/>
    </row>
    <row r="139" spans="1:17" ht="15" x14ac:dyDescent="0.2">
      <c r="A139" s="2"/>
      <c r="B139" s="2"/>
      <c r="C139" s="2"/>
      <c r="D139" s="2"/>
      <c r="E139" s="2"/>
      <c r="F139" s="2"/>
      <c r="G139" s="2"/>
      <c r="H139" s="2"/>
    </row>
    <row r="140" spans="1:17" ht="15" x14ac:dyDescent="0.2">
      <c r="A140" s="2"/>
      <c r="B140" s="2"/>
      <c r="C140" s="8" t="s">
        <v>139</v>
      </c>
      <c r="L140" s="8"/>
      <c r="M140" s="2"/>
      <c r="N140" s="2"/>
      <c r="O140" s="2"/>
      <c r="P140" s="2"/>
      <c r="Q140" s="2"/>
    </row>
    <row r="141" spans="1:17" ht="15" x14ac:dyDescent="0.2">
      <c r="A141" s="2"/>
      <c r="B141" s="2"/>
      <c r="C141" s="8" t="s">
        <v>140</v>
      </c>
      <c r="L141" s="8"/>
      <c r="M141" s="2"/>
      <c r="N141" s="2"/>
      <c r="O141" s="2"/>
      <c r="P141" s="2"/>
      <c r="Q141" s="2"/>
    </row>
    <row r="142" spans="1:17" ht="15" x14ac:dyDescent="0.2">
      <c r="A142" s="2"/>
      <c r="B142" s="2"/>
      <c r="L142" s="8"/>
      <c r="M142" s="2"/>
      <c r="N142" s="2"/>
      <c r="O142" s="2"/>
      <c r="P142" s="2"/>
      <c r="Q142" s="2"/>
    </row>
    <row r="143" spans="1:17" ht="15" x14ac:dyDescent="0.2">
      <c r="A143" s="2"/>
      <c r="B143" s="2"/>
      <c r="L143" s="8"/>
      <c r="M143" s="2"/>
      <c r="N143" s="2"/>
      <c r="O143" s="2"/>
      <c r="P143" s="2"/>
      <c r="Q143" s="2"/>
    </row>
    <row r="144" spans="1:17" ht="15" x14ac:dyDescent="0.2">
      <c r="A144" s="2"/>
      <c r="B144" s="2"/>
      <c r="L144" s="8"/>
      <c r="M144" s="2"/>
      <c r="N144" s="2"/>
      <c r="O144" s="2"/>
      <c r="P144" s="2"/>
      <c r="Q144" s="2"/>
    </row>
    <row r="145" spans="1:12" ht="15" x14ac:dyDescent="0.2">
      <c r="A145" s="2"/>
      <c r="C145" s="3" t="s">
        <v>94</v>
      </c>
      <c r="L145" s="8"/>
    </row>
    <row r="146" spans="1:12" ht="15" x14ac:dyDescent="0.2">
      <c r="C146" s="8"/>
      <c r="L146" s="8"/>
    </row>
    <row r="147" spans="1:12" ht="15" x14ac:dyDescent="0.2">
      <c r="C147" s="8" t="s">
        <v>141</v>
      </c>
      <c r="L147" s="8"/>
    </row>
    <row r="148" spans="1:12" ht="15" x14ac:dyDescent="0.2">
      <c r="C148" s="8" t="s">
        <v>142</v>
      </c>
      <c r="L148" s="8"/>
    </row>
    <row r="149" spans="1:12" ht="15" x14ac:dyDescent="0.2">
      <c r="C149" s="8" t="s">
        <v>143</v>
      </c>
      <c r="L149" s="8"/>
    </row>
    <row r="150" spans="1:12" ht="15" x14ac:dyDescent="0.2">
      <c r="C150" s="3" t="s">
        <v>159</v>
      </c>
      <c r="L150" s="8"/>
    </row>
    <row r="151" spans="1:12" ht="15" x14ac:dyDescent="0.2">
      <c r="C151" s="8" t="s">
        <v>188</v>
      </c>
      <c r="L151" s="8"/>
    </row>
    <row r="152" spans="1:12" ht="15" x14ac:dyDescent="0.2">
      <c r="C152" s="8" t="s">
        <v>189</v>
      </c>
    </row>
    <row r="153" spans="1:12" ht="15" x14ac:dyDescent="0.2">
      <c r="C153" s="8" t="s">
        <v>187</v>
      </c>
    </row>
    <row r="156" spans="1:12" ht="15" x14ac:dyDescent="0.2">
      <c r="C156" s="8" t="s">
        <v>190</v>
      </c>
    </row>
    <row r="157" spans="1:12" ht="15" x14ac:dyDescent="0.2">
      <c r="C157" s="8" t="s">
        <v>191</v>
      </c>
    </row>
    <row r="158" spans="1:12" ht="15" x14ac:dyDescent="0.2">
      <c r="C158" s="4"/>
    </row>
    <row r="159" spans="1:12" ht="15" x14ac:dyDescent="0.2">
      <c r="C159" s="3"/>
    </row>
    <row r="160" spans="1:12" ht="15" x14ac:dyDescent="0.2">
      <c r="C160" s="3"/>
    </row>
    <row r="161" spans="1:10" ht="15" x14ac:dyDescent="0.2">
      <c r="C161" s="3"/>
    </row>
    <row r="162" spans="1:10" ht="23.25" x14ac:dyDescent="0.35">
      <c r="A162" s="15" t="s">
        <v>16</v>
      </c>
      <c r="C162" s="2"/>
    </row>
    <row r="163" spans="1:10" ht="15" x14ac:dyDescent="0.2">
      <c r="C163" s="2"/>
    </row>
    <row r="164" spans="1:10" ht="18" x14ac:dyDescent="0.25">
      <c r="A164" s="16" t="s">
        <v>106</v>
      </c>
      <c r="C164" s="2"/>
    </row>
    <row r="165" spans="1:10" ht="15" x14ac:dyDescent="0.2">
      <c r="C165" s="2"/>
    </row>
    <row r="166" spans="1:10" ht="20.25" x14ac:dyDescent="0.3">
      <c r="C166" s="14" t="s">
        <v>107</v>
      </c>
    </row>
    <row r="168" spans="1:10" ht="15" x14ac:dyDescent="0.2">
      <c r="C168" s="8" t="s">
        <v>108</v>
      </c>
      <c r="G168" s="17"/>
      <c r="H168" s="2"/>
      <c r="I168" s="13"/>
      <c r="J168" s="39" t="s">
        <v>96</v>
      </c>
    </row>
    <row r="169" spans="1:10" ht="15" x14ac:dyDescent="0.2">
      <c r="C169" s="2"/>
      <c r="D169" s="8" t="s">
        <v>58</v>
      </c>
      <c r="G169" s="9"/>
      <c r="H169" s="2"/>
      <c r="I169" s="10"/>
    </row>
    <row r="170" spans="1:10" ht="15" x14ac:dyDescent="0.2">
      <c r="C170" s="2"/>
      <c r="G170" s="17" t="s">
        <v>10</v>
      </c>
      <c r="I170" s="13" t="s">
        <v>40</v>
      </c>
    </row>
    <row r="171" spans="1:10" ht="15" x14ac:dyDescent="0.2">
      <c r="C171" s="2"/>
      <c r="G171" s="9"/>
      <c r="H171" s="2"/>
    </row>
    <row r="172" spans="1:10" ht="15" x14ac:dyDescent="0.2">
      <c r="C172" s="2"/>
      <c r="G172" s="17" t="s">
        <v>9</v>
      </c>
      <c r="I172" s="13" t="s">
        <v>32</v>
      </c>
    </row>
    <row r="173" spans="1:10" ht="15.75" x14ac:dyDescent="0.25">
      <c r="C173" s="2"/>
      <c r="G173" s="18"/>
      <c r="I173" s="22"/>
    </row>
    <row r="174" spans="1:10" ht="15.75" x14ac:dyDescent="0.25">
      <c r="G174" s="17" t="s">
        <v>8</v>
      </c>
      <c r="H174" s="2"/>
      <c r="I174" s="37" t="s">
        <v>101</v>
      </c>
    </row>
    <row r="175" spans="1:10" ht="15" x14ac:dyDescent="0.2">
      <c r="C175" s="2"/>
    </row>
    <row r="176" spans="1:10" ht="15" x14ac:dyDescent="0.2">
      <c r="C176" s="2"/>
      <c r="G176" s="17"/>
      <c r="I176" s="13"/>
    </row>
    <row r="177" spans="3:10" ht="15" x14ac:dyDescent="0.2">
      <c r="C177" s="8" t="str">
        <f>C168</f>
        <v>OYC 2019 Autumn Endurance Race . . .</v>
      </c>
      <c r="G177" s="17"/>
      <c r="I177" s="13"/>
      <c r="J177" s="39" t="s">
        <v>96</v>
      </c>
    </row>
    <row r="178" spans="3:10" ht="15" x14ac:dyDescent="0.2">
      <c r="C178" s="2"/>
      <c r="D178" s="8" t="s">
        <v>59</v>
      </c>
      <c r="G178" s="9"/>
      <c r="H178" s="2"/>
      <c r="I178" s="10"/>
    </row>
    <row r="179" spans="3:10" ht="15" x14ac:dyDescent="0.2">
      <c r="C179" s="2"/>
      <c r="G179" s="17" t="s">
        <v>10</v>
      </c>
      <c r="I179" s="13" t="s">
        <v>53</v>
      </c>
    </row>
    <row r="180" spans="3:10" ht="15" x14ac:dyDescent="0.2">
      <c r="C180" s="2"/>
      <c r="G180" s="9"/>
      <c r="H180" s="2"/>
      <c r="I180" s="10"/>
    </row>
    <row r="181" spans="3:10" ht="15" x14ac:dyDescent="0.2">
      <c r="C181" s="2"/>
      <c r="G181" s="17" t="s">
        <v>9</v>
      </c>
      <c r="I181" s="13" t="s">
        <v>102</v>
      </c>
    </row>
    <row r="182" spans="3:10" ht="15.75" x14ac:dyDescent="0.25">
      <c r="C182" s="2"/>
      <c r="G182" s="18"/>
      <c r="I182" s="22"/>
    </row>
    <row r="183" spans="3:10" ht="15.75" x14ac:dyDescent="0.25">
      <c r="C183" s="2"/>
      <c r="G183" s="17" t="s">
        <v>8</v>
      </c>
      <c r="H183" s="2"/>
      <c r="I183" s="37" t="s">
        <v>101</v>
      </c>
    </row>
    <row r="186" spans="3:10" ht="15" x14ac:dyDescent="0.2">
      <c r="C186" s="8" t="str">
        <f>C195</f>
        <v>OYC 2019 Winter Championships….</v>
      </c>
      <c r="J186" s="39" t="s">
        <v>96</v>
      </c>
    </row>
    <row r="187" spans="3:10" ht="15" x14ac:dyDescent="0.2">
      <c r="C187" s="2"/>
      <c r="D187" s="8" t="s">
        <v>28</v>
      </c>
      <c r="E187" s="2"/>
    </row>
    <row r="188" spans="3:10" ht="15" x14ac:dyDescent="0.2">
      <c r="C188" s="2"/>
      <c r="G188" s="17" t="s">
        <v>10</v>
      </c>
      <c r="I188" s="13" t="s">
        <v>32</v>
      </c>
    </row>
    <row r="189" spans="3:10" ht="15" x14ac:dyDescent="0.2">
      <c r="C189" s="2"/>
      <c r="G189" s="18"/>
    </row>
    <row r="190" spans="3:10" ht="15" x14ac:dyDescent="0.2">
      <c r="C190" s="2"/>
      <c r="G190" s="17" t="s">
        <v>9</v>
      </c>
      <c r="I190" s="13" t="s">
        <v>78</v>
      </c>
    </row>
    <row r="191" spans="3:10" ht="15.75" x14ac:dyDescent="0.25">
      <c r="C191" s="2"/>
      <c r="G191" s="18"/>
      <c r="I191" s="22"/>
    </row>
    <row r="192" spans="3:10" ht="15.75" x14ac:dyDescent="0.25">
      <c r="C192" s="2"/>
      <c r="F192" s="9"/>
      <c r="G192" s="17" t="s">
        <v>8</v>
      </c>
      <c r="I192" s="37" t="s">
        <v>20</v>
      </c>
    </row>
    <row r="193" spans="3:10" ht="15" x14ac:dyDescent="0.2">
      <c r="C193" s="2"/>
      <c r="F193" s="9"/>
    </row>
    <row r="194" spans="3:10" ht="15" x14ac:dyDescent="0.2">
      <c r="C194" s="2"/>
      <c r="F194" s="9"/>
      <c r="G194" s="17"/>
      <c r="I194" s="13"/>
    </row>
    <row r="195" spans="3:10" ht="15" x14ac:dyDescent="0.2">
      <c r="C195" s="8" t="s">
        <v>133</v>
      </c>
      <c r="F195" s="9"/>
      <c r="G195" s="17"/>
      <c r="I195" s="13"/>
      <c r="J195" s="39" t="s">
        <v>96</v>
      </c>
    </row>
    <row r="196" spans="3:10" ht="15" x14ac:dyDescent="0.2">
      <c r="C196" s="2"/>
      <c r="D196" s="8" t="s">
        <v>29</v>
      </c>
      <c r="F196" s="9"/>
      <c r="G196" s="18"/>
      <c r="H196" s="2"/>
      <c r="I196" s="20"/>
    </row>
    <row r="197" spans="3:10" ht="15" x14ac:dyDescent="0.2">
      <c r="C197" s="2"/>
      <c r="F197" s="9"/>
      <c r="G197" s="17" t="s">
        <v>10</v>
      </c>
      <c r="H197" s="2"/>
      <c r="I197" s="13" t="s">
        <v>30</v>
      </c>
    </row>
    <row r="198" spans="3:10" ht="15.75" x14ac:dyDescent="0.25">
      <c r="C198" s="2"/>
      <c r="F198" s="9"/>
      <c r="G198" s="18"/>
      <c r="H198" s="2"/>
      <c r="I198" s="22"/>
    </row>
    <row r="199" spans="3:10" ht="15" x14ac:dyDescent="0.2">
      <c r="C199" s="2"/>
      <c r="G199" s="17" t="s">
        <v>9</v>
      </c>
      <c r="H199" s="2"/>
      <c r="I199" s="13" t="s">
        <v>20</v>
      </c>
    </row>
    <row r="200" spans="3:10" ht="15.75" x14ac:dyDescent="0.25">
      <c r="C200" s="2"/>
      <c r="G200" s="18"/>
      <c r="H200" s="2"/>
      <c r="I200" s="37"/>
    </row>
    <row r="201" spans="3:10" ht="15.75" x14ac:dyDescent="0.25">
      <c r="C201" s="2"/>
      <c r="F201" s="9"/>
      <c r="G201" s="17" t="s">
        <v>8</v>
      </c>
      <c r="H201" s="2"/>
      <c r="I201" s="37" t="s">
        <v>78</v>
      </c>
    </row>
    <row r="203" spans="3:10" ht="15" x14ac:dyDescent="0.2">
      <c r="C203" s="2"/>
      <c r="G203" s="17"/>
      <c r="H203" s="2"/>
      <c r="I203" s="13"/>
    </row>
    <row r="204" spans="3:10" ht="15" x14ac:dyDescent="0.2">
      <c r="C204" s="2"/>
      <c r="G204" s="17"/>
      <c r="H204" s="2"/>
      <c r="I204" s="13"/>
    </row>
    <row r="205" spans="3:10" ht="15" x14ac:dyDescent="0.2">
      <c r="C205" s="2"/>
      <c r="G205" s="17"/>
      <c r="H205" s="2"/>
      <c r="I205" s="13"/>
    </row>
    <row r="206" spans="3:10" ht="15" x14ac:dyDescent="0.2">
      <c r="C206" s="2"/>
      <c r="G206" s="17"/>
      <c r="H206" s="2"/>
      <c r="I206" s="13"/>
    </row>
    <row r="207" spans="3:10" ht="15" x14ac:dyDescent="0.2">
      <c r="C207" s="2"/>
      <c r="G207" s="17"/>
      <c r="H207" s="2"/>
      <c r="I207" s="13"/>
    </row>
    <row r="208" spans="3:10" ht="15" x14ac:dyDescent="0.2">
      <c r="C208" s="2"/>
      <c r="G208" s="17"/>
      <c r="H208" s="2"/>
      <c r="I208" s="13"/>
    </row>
    <row r="209" spans="3:10" ht="15" x14ac:dyDescent="0.2">
      <c r="C209" s="8" t="s">
        <v>149</v>
      </c>
      <c r="G209" s="17"/>
      <c r="H209" s="2"/>
      <c r="I209" s="13"/>
      <c r="J209" s="39" t="s">
        <v>96</v>
      </c>
    </row>
    <row r="210" spans="3:10" ht="15" x14ac:dyDescent="0.2">
      <c r="C210" s="2"/>
      <c r="D210" s="8" t="s">
        <v>24</v>
      </c>
      <c r="G210" s="9"/>
      <c r="H210" s="2"/>
      <c r="I210" s="10"/>
    </row>
    <row r="211" spans="3:10" ht="15" x14ac:dyDescent="0.2">
      <c r="C211" s="2"/>
      <c r="G211" s="17" t="s">
        <v>10</v>
      </c>
      <c r="I211" s="13" t="s">
        <v>82</v>
      </c>
    </row>
    <row r="212" spans="3:10" ht="15" x14ac:dyDescent="0.2">
      <c r="C212" s="2"/>
      <c r="G212" s="9"/>
      <c r="H212" s="2"/>
    </row>
    <row r="213" spans="3:10" ht="15" x14ac:dyDescent="0.2">
      <c r="C213" s="2"/>
      <c r="G213" s="17" t="s">
        <v>9</v>
      </c>
      <c r="I213" s="13" t="s">
        <v>101</v>
      </c>
    </row>
    <row r="214" spans="3:10" ht="15.75" x14ac:dyDescent="0.25">
      <c r="C214" s="2"/>
      <c r="G214" s="18"/>
      <c r="I214" s="22"/>
    </row>
    <row r="215" spans="3:10" ht="15.75" x14ac:dyDescent="0.25">
      <c r="G215" s="17" t="s">
        <v>8</v>
      </c>
      <c r="H215" s="2"/>
      <c r="I215" s="37" t="s">
        <v>30</v>
      </c>
    </row>
    <row r="216" spans="3:10" ht="15" x14ac:dyDescent="0.2">
      <c r="C216" s="2"/>
    </row>
    <row r="217" spans="3:10" ht="15" x14ac:dyDescent="0.2">
      <c r="C217" s="2"/>
      <c r="G217" s="17"/>
      <c r="I217" s="13"/>
    </row>
    <row r="218" spans="3:10" ht="15" x14ac:dyDescent="0.2">
      <c r="C218" s="8" t="str">
        <f>C209</f>
        <v>OYC 2019 Spring Endurance Race…..</v>
      </c>
      <c r="G218" s="17"/>
      <c r="I218" s="13"/>
      <c r="J218" s="39" t="s">
        <v>96</v>
      </c>
    </row>
    <row r="219" spans="3:10" ht="15" x14ac:dyDescent="0.2">
      <c r="C219" s="2"/>
      <c r="D219" s="8" t="s">
        <v>25</v>
      </c>
      <c r="G219" s="9"/>
      <c r="H219" s="2"/>
      <c r="I219" s="10"/>
    </row>
    <row r="220" spans="3:10" ht="15" x14ac:dyDescent="0.2">
      <c r="C220" s="2"/>
      <c r="G220" s="17" t="s">
        <v>10</v>
      </c>
      <c r="I220" s="13" t="s">
        <v>53</v>
      </c>
    </row>
    <row r="221" spans="3:10" ht="15" x14ac:dyDescent="0.2">
      <c r="C221" s="2"/>
      <c r="G221" s="9"/>
      <c r="H221" s="2"/>
      <c r="I221" s="10"/>
    </row>
    <row r="222" spans="3:10" ht="15" x14ac:dyDescent="0.2">
      <c r="C222" s="2"/>
      <c r="G222" s="17" t="s">
        <v>9</v>
      </c>
      <c r="I222" s="13" t="s">
        <v>30</v>
      </c>
    </row>
    <row r="223" spans="3:10" ht="15.75" x14ac:dyDescent="0.25">
      <c r="C223" s="2"/>
      <c r="G223" s="18"/>
      <c r="I223" s="22"/>
    </row>
    <row r="224" spans="3:10" ht="15.75" x14ac:dyDescent="0.25">
      <c r="C224" s="2"/>
      <c r="G224" s="17" t="s">
        <v>8</v>
      </c>
      <c r="H224" s="2"/>
      <c r="I224" s="37" t="s">
        <v>82</v>
      </c>
    </row>
    <row r="225" spans="3:10" ht="15" x14ac:dyDescent="0.2">
      <c r="C225" s="2"/>
      <c r="G225" s="17"/>
      <c r="I225" s="13"/>
    </row>
    <row r="226" spans="3:10" ht="15" x14ac:dyDescent="0.2">
      <c r="C226" s="2"/>
      <c r="G226" s="17"/>
      <c r="I226" s="13"/>
    </row>
    <row r="227" spans="3:10" ht="15" x14ac:dyDescent="0.2">
      <c r="C227" s="8" t="s">
        <v>134</v>
      </c>
      <c r="D227" s="23"/>
      <c r="E227" s="23"/>
      <c r="F227" s="23"/>
      <c r="J227" s="39" t="s">
        <v>96</v>
      </c>
    </row>
    <row r="228" spans="3:10" ht="15" x14ac:dyDescent="0.2">
      <c r="C228" s="8"/>
      <c r="D228" s="8" t="s">
        <v>18</v>
      </c>
      <c r="E228" s="8"/>
      <c r="F228" s="23"/>
    </row>
    <row r="229" spans="3:10" ht="15" x14ac:dyDescent="0.2">
      <c r="C229" s="8"/>
      <c r="D229" s="23"/>
      <c r="E229" s="23"/>
      <c r="F229" s="23"/>
      <c r="G229" s="17" t="s">
        <v>10</v>
      </c>
      <c r="H229" s="32" t="s">
        <v>154</v>
      </c>
      <c r="I229" s="13" t="s">
        <v>77</v>
      </c>
      <c r="J229" s="23"/>
    </row>
    <row r="230" spans="3:10" ht="15" x14ac:dyDescent="0.2">
      <c r="C230" s="8"/>
      <c r="D230" s="23"/>
      <c r="E230" s="23"/>
      <c r="F230" s="23"/>
      <c r="G230" s="17" t="s">
        <v>10</v>
      </c>
      <c r="H230" s="32" t="str">
        <f>H229</f>
        <v>Equal</v>
      </c>
      <c r="I230" s="13" t="s">
        <v>54</v>
      </c>
      <c r="J230" s="23"/>
    </row>
    <row r="231" spans="3:10" ht="15" x14ac:dyDescent="0.2">
      <c r="C231" s="8"/>
      <c r="D231" s="23"/>
      <c r="E231" s="23"/>
      <c r="F231" s="23"/>
      <c r="G231" s="18"/>
      <c r="H231" s="32"/>
      <c r="J231" s="23"/>
    </row>
    <row r="232" spans="3:10" ht="15" x14ac:dyDescent="0.2">
      <c r="C232" s="8"/>
      <c r="D232" s="23"/>
      <c r="E232" s="23"/>
      <c r="F232" s="23"/>
      <c r="G232" s="17" t="s">
        <v>9</v>
      </c>
      <c r="H232" s="32"/>
      <c r="I232" s="13" t="s">
        <v>101</v>
      </c>
      <c r="J232" s="23"/>
    </row>
    <row r="233" spans="3:10" ht="15.75" x14ac:dyDescent="0.25">
      <c r="C233" s="8"/>
      <c r="D233" s="23"/>
      <c r="E233" s="23"/>
      <c r="F233" s="36"/>
      <c r="G233" s="18"/>
      <c r="H233" s="32"/>
      <c r="I233" s="22"/>
      <c r="J233" s="23"/>
    </row>
    <row r="234" spans="3:10" ht="15.75" x14ac:dyDescent="0.25">
      <c r="C234" s="8"/>
      <c r="D234" s="23"/>
      <c r="E234" s="23"/>
      <c r="F234" s="36"/>
      <c r="G234" s="17" t="s">
        <v>8</v>
      </c>
      <c r="H234" s="32"/>
      <c r="I234" s="37" t="s">
        <v>31</v>
      </c>
      <c r="J234" s="23"/>
    </row>
    <row r="235" spans="3:10" ht="15" x14ac:dyDescent="0.2">
      <c r="C235" s="8"/>
      <c r="D235" s="23"/>
      <c r="E235" s="23"/>
      <c r="F235" s="36"/>
      <c r="G235" s="13"/>
      <c r="H235" s="32"/>
      <c r="I235" s="13"/>
      <c r="J235" s="23"/>
    </row>
    <row r="236" spans="3:10" ht="15" x14ac:dyDescent="0.2">
      <c r="C236" s="8"/>
      <c r="D236" s="23"/>
      <c r="E236" s="23"/>
      <c r="F236" s="36"/>
      <c r="G236" s="17"/>
      <c r="H236" s="32"/>
      <c r="I236" s="13"/>
      <c r="J236" s="23"/>
    </row>
    <row r="237" spans="3:10" ht="15" x14ac:dyDescent="0.2">
      <c r="C237" s="8" t="s">
        <v>150</v>
      </c>
      <c r="D237" s="23"/>
      <c r="E237" s="23"/>
      <c r="F237" s="36"/>
      <c r="G237" s="18"/>
      <c r="H237" s="21"/>
      <c r="I237" s="34"/>
      <c r="J237" s="39" t="s">
        <v>96</v>
      </c>
    </row>
    <row r="238" spans="3:10" ht="15" x14ac:dyDescent="0.2">
      <c r="C238" s="8"/>
      <c r="D238" s="8" t="s">
        <v>26</v>
      </c>
      <c r="E238" s="23"/>
      <c r="F238" s="36"/>
      <c r="G238" s="18"/>
      <c r="H238" s="21"/>
      <c r="I238" s="34"/>
      <c r="J238" s="23"/>
    </row>
    <row r="239" spans="3:10" ht="15" x14ac:dyDescent="0.2">
      <c r="C239" s="8"/>
      <c r="D239" s="23"/>
      <c r="E239" s="23"/>
      <c r="F239" s="36"/>
      <c r="G239" s="17" t="s">
        <v>10</v>
      </c>
      <c r="H239" s="32"/>
      <c r="I239" s="13" t="s">
        <v>54</v>
      </c>
      <c r="J239" s="23"/>
    </row>
    <row r="240" spans="3:10" ht="15" x14ac:dyDescent="0.2">
      <c r="C240" s="8"/>
      <c r="D240" s="23"/>
      <c r="E240" s="23"/>
      <c r="F240" s="36"/>
      <c r="G240" s="18"/>
      <c r="H240" s="32"/>
      <c r="J240" s="23"/>
    </row>
    <row r="241" spans="3:10" ht="15" x14ac:dyDescent="0.2">
      <c r="C241" s="21"/>
      <c r="D241" s="32"/>
      <c r="E241" s="32"/>
      <c r="F241" s="32"/>
      <c r="G241" s="17" t="s">
        <v>9</v>
      </c>
      <c r="H241" s="32"/>
      <c r="I241" s="13" t="s">
        <v>77</v>
      </c>
      <c r="J241" s="23"/>
    </row>
    <row r="242" spans="3:10" ht="15.75" x14ac:dyDescent="0.25">
      <c r="C242" s="21"/>
      <c r="G242" s="18"/>
      <c r="H242" s="32"/>
      <c r="I242" s="22"/>
      <c r="J242" s="23"/>
    </row>
    <row r="243" spans="3:10" ht="15.75" x14ac:dyDescent="0.25">
      <c r="C243" s="21"/>
      <c r="G243" s="17" t="s">
        <v>8</v>
      </c>
      <c r="H243" s="32"/>
      <c r="I243" s="37" t="s">
        <v>31</v>
      </c>
      <c r="J243" s="23"/>
    </row>
    <row r="244" spans="3:10" ht="15" x14ac:dyDescent="0.2">
      <c r="C244" s="21"/>
      <c r="G244" s="9"/>
      <c r="H244" s="2"/>
      <c r="I244" s="19"/>
    </row>
    <row r="245" spans="3:10" ht="15" x14ac:dyDescent="0.2">
      <c r="C245" s="2"/>
      <c r="G245" s="17"/>
      <c r="I245" s="13"/>
    </row>
    <row r="246" spans="3:10" ht="15" x14ac:dyDescent="0.2">
      <c r="C246" s="3" t="s">
        <v>48</v>
      </c>
      <c r="G246" s="17"/>
      <c r="I246" s="13"/>
    </row>
    <row r="247" spans="3:10" ht="15" x14ac:dyDescent="0.2">
      <c r="C247" s="2"/>
      <c r="G247" s="17"/>
      <c r="I247" s="13"/>
    </row>
    <row r="248" spans="3:10" ht="15" x14ac:dyDescent="0.2">
      <c r="C248" s="8" t="s">
        <v>109</v>
      </c>
      <c r="G248" s="17"/>
      <c r="I248" s="13"/>
      <c r="J248" s="39" t="s">
        <v>96</v>
      </c>
    </row>
    <row r="249" spans="3:10" ht="15" x14ac:dyDescent="0.2">
      <c r="C249" s="2"/>
      <c r="D249" s="8" t="s">
        <v>42</v>
      </c>
      <c r="G249" s="9"/>
      <c r="H249" s="2"/>
      <c r="I249" s="10"/>
    </row>
    <row r="250" spans="3:10" ht="15" x14ac:dyDescent="0.2">
      <c r="C250" s="8"/>
      <c r="D250" s="23"/>
      <c r="E250" s="23"/>
      <c r="F250" s="36"/>
      <c r="G250" s="33" t="s">
        <v>10</v>
      </c>
      <c r="H250" s="32"/>
      <c r="I250" s="13" t="s">
        <v>40</v>
      </c>
      <c r="J250" s="23"/>
    </row>
    <row r="251" spans="3:10" ht="15" x14ac:dyDescent="0.2">
      <c r="C251" s="2"/>
      <c r="G251" s="9"/>
      <c r="H251" s="2"/>
      <c r="I251" s="10"/>
    </row>
    <row r="252" spans="3:10" ht="15" x14ac:dyDescent="0.2">
      <c r="C252" s="21"/>
      <c r="D252" s="32"/>
      <c r="E252" s="32"/>
      <c r="F252" s="32"/>
      <c r="G252" s="33" t="s">
        <v>9</v>
      </c>
      <c r="H252" s="32"/>
      <c r="I252" s="13" t="s">
        <v>77</v>
      </c>
      <c r="J252" s="23"/>
    </row>
    <row r="253" spans="3:10" ht="15.75" x14ac:dyDescent="0.25">
      <c r="C253" s="2"/>
      <c r="G253" s="18"/>
      <c r="I253" s="22"/>
    </row>
    <row r="254" spans="3:10" ht="15.75" x14ac:dyDescent="0.25">
      <c r="C254" s="2"/>
      <c r="G254" s="17" t="s">
        <v>8</v>
      </c>
      <c r="H254" s="2"/>
      <c r="I254" s="37" t="s">
        <v>30</v>
      </c>
    </row>
    <row r="255" spans="3:10" ht="15.75" x14ac:dyDescent="0.25">
      <c r="C255" s="2"/>
      <c r="G255" s="18"/>
      <c r="I255" s="22"/>
    </row>
    <row r="256" spans="3:10" ht="15.75" x14ac:dyDescent="0.25">
      <c r="C256" s="2"/>
      <c r="G256" s="18"/>
      <c r="I256" s="22"/>
    </row>
    <row r="257" spans="3:10" ht="15" x14ac:dyDescent="0.2">
      <c r="C257" s="8" t="s">
        <v>110</v>
      </c>
      <c r="J257" s="39" t="str">
        <f>J266</f>
        <v>Wine</v>
      </c>
    </row>
    <row r="258" spans="3:10" ht="15" x14ac:dyDescent="0.2">
      <c r="C258" s="2"/>
      <c r="D258" s="8" t="s">
        <v>39</v>
      </c>
      <c r="G258" s="17"/>
      <c r="I258" s="13"/>
    </row>
    <row r="259" spans="3:10" ht="15" x14ac:dyDescent="0.2">
      <c r="C259" s="2"/>
      <c r="G259" s="33" t="s">
        <v>10</v>
      </c>
      <c r="H259" s="32"/>
      <c r="I259" s="13" t="s">
        <v>20</v>
      </c>
      <c r="J259" s="23"/>
    </row>
    <row r="260" spans="3:10" ht="15" x14ac:dyDescent="0.2">
      <c r="C260" s="2"/>
      <c r="G260" s="9"/>
      <c r="H260" s="2"/>
      <c r="I260" s="10"/>
    </row>
    <row r="261" spans="3:10" ht="15" x14ac:dyDescent="0.2">
      <c r="C261" s="2"/>
      <c r="G261" s="33" t="s">
        <v>9</v>
      </c>
      <c r="H261" s="32"/>
      <c r="I261" s="13" t="s">
        <v>31</v>
      </c>
      <c r="J261" s="23"/>
    </row>
    <row r="262" spans="3:10" ht="15.75" x14ac:dyDescent="0.25">
      <c r="C262" s="2"/>
      <c r="G262" s="18"/>
      <c r="I262" s="22"/>
    </row>
    <row r="263" spans="3:10" ht="15.75" x14ac:dyDescent="0.25">
      <c r="C263" s="2"/>
      <c r="G263" s="17" t="s">
        <v>8</v>
      </c>
      <c r="H263" s="2"/>
      <c r="I263" s="37" t="s">
        <v>54</v>
      </c>
    </row>
    <row r="264" spans="3:10" ht="15" x14ac:dyDescent="0.2">
      <c r="C264" s="2"/>
      <c r="G264" s="17"/>
      <c r="I264" s="13"/>
    </row>
    <row r="265" spans="3:10" ht="15" x14ac:dyDescent="0.2">
      <c r="C265" s="2"/>
      <c r="G265" s="17"/>
      <c r="I265" s="13"/>
    </row>
    <row r="266" spans="3:10" ht="15" x14ac:dyDescent="0.2">
      <c r="C266" s="8" t="s">
        <v>135</v>
      </c>
      <c r="G266" s="17"/>
      <c r="I266" s="13"/>
      <c r="J266" s="39" t="str">
        <f>J276</f>
        <v>Wine</v>
      </c>
    </row>
    <row r="267" spans="3:10" ht="15" x14ac:dyDescent="0.2">
      <c r="C267" s="2"/>
      <c r="D267" s="8" t="s">
        <v>43</v>
      </c>
      <c r="G267" s="17"/>
      <c r="I267" s="13"/>
    </row>
    <row r="268" spans="3:10" ht="15" x14ac:dyDescent="0.2">
      <c r="C268" s="2"/>
      <c r="G268" s="33" t="s">
        <v>10</v>
      </c>
      <c r="H268" s="32"/>
      <c r="I268" s="13" t="s">
        <v>53</v>
      </c>
      <c r="J268" s="23"/>
    </row>
    <row r="269" spans="3:10" ht="15" x14ac:dyDescent="0.2">
      <c r="C269" s="2"/>
      <c r="G269" s="9"/>
      <c r="H269" s="2"/>
      <c r="I269" s="10"/>
    </row>
    <row r="270" spans="3:10" ht="15" x14ac:dyDescent="0.2">
      <c r="C270" s="2"/>
      <c r="G270" s="33" t="s">
        <v>9</v>
      </c>
      <c r="H270" s="32"/>
      <c r="I270" s="13" t="s">
        <v>32</v>
      </c>
      <c r="J270" s="23"/>
    </row>
    <row r="271" spans="3:10" ht="15.75" x14ac:dyDescent="0.25">
      <c r="C271" s="2"/>
      <c r="G271" s="18"/>
      <c r="I271" s="22"/>
    </row>
    <row r="272" spans="3:10" ht="15.75" x14ac:dyDescent="0.25">
      <c r="C272" s="2"/>
      <c r="G272" s="17" t="s">
        <v>8</v>
      </c>
      <c r="H272" s="2"/>
      <c r="I272" s="37" t="s">
        <v>40</v>
      </c>
    </row>
    <row r="273" spans="3:10" ht="15" x14ac:dyDescent="0.2">
      <c r="C273" s="2"/>
      <c r="G273" s="17"/>
      <c r="I273" s="13"/>
    </row>
    <row r="274" spans="3:10" ht="15" x14ac:dyDescent="0.2">
      <c r="C274" s="2"/>
      <c r="G274" s="17"/>
      <c r="I274" s="13"/>
    </row>
    <row r="275" spans="3:10" ht="15" x14ac:dyDescent="0.2">
      <c r="C275" s="2"/>
      <c r="G275" s="17"/>
      <c r="I275" s="13"/>
    </row>
    <row r="276" spans="3:10" ht="15" x14ac:dyDescent="0.2">
      <c r="C276" s="8" t="s">
        <v>136</v>
      </c>
      <c r="G276" s="9"/>
      <c r="H276" s="2"/>
      <c r="I276" s="10"/>
      <c r="J276" s="39" t="str">
        <f>J285</f>
        <v>Wine</v>
      </c>
    </row>
    <row r="277" spans="3:10" ht="15" x14ac:dyDescent="0.2">
      <c r="C277" s="2"/>
      <c r="D277" s="8" t="s">
        <v>41</v>
      </c>
      <c r="G277" s="9"/>
      <c r="H277" s="2"/>
      <c r="I277" s="10"/>
    </row>
    <row r="278" spans="3:10" ht="15" x14ac:dyDescent="0.2">
      <c r="C278" s="2"/>
      <c r="G278" s="33" t="s">
        <v>10</v>
      </c>
      <c r="H278" s="32"/>
      <c r="I278" s="13" t="s">
        <v>103</v>
      </c>
    </row>
    <row r="279" spans="3:10" ht="15" x14ac:dyDescent="0.2">
      <c r="C279" s="2"/>
      <c r="G279" s="9"/>
      <c r="H279" s="2"/>
      <c r="I279" s="10"/>
    </row>
    <row r="280" spans="3:10" ht="15" x14ac:dyDescent="0.2">
      <c r="C280" s="2"/>
      <c r="G280" s="33" t="s">
        <v>9</v>
      </c>
      <c r="H280" s="32"/>
      <c r="I280" s="13" t="s">
        <v>104</v>
      </c>
    </row>
    <row r="281" spans="3:10" ht="15.75" x14ac:dyDescent="0.25">
      <c r="C281" s="2"/>
      <c r="G281" s="18"/>
      <c r="I281" s="22"/>
    </row>
    <row r="282" spans="3:10" ht="15.75" x14ac:dyDescent="0.25">
      <c r="C282" s="2"/>
      <c r="G282" s="17" t="s">
        <v>8</v>
      </c>
      <c r="H282" s="2"/>
      <c r="I282" s="37" t="s">
        <v>23</v>
      </c>
    </row>
    <row r="283" spans="3:10" ht="15" x14ac:dyDescent="0.2">
      <c r="C283" s="2"/>
      <c r="G283" s="17"/>
      <c r="I283" s="13"/>
    </row>
    <row r="284" spans="3:10" ht="15" x14ac:dyDescent="0.2">
      <c r="C284" s="2"/>
      <c r="G284" s="17"/>
      <c r="I284" s="13"/>
    </row>
    <row r="285" spans="3:10" ht="15" x14ac:dyDescent="0.2">
      <c r="C285" s="8" t="s">
        <v>111</v>
      </c>
      <c r="G285" s="9"/>
      <c r="H285" s="2"/>
      <c r="I285" s="10"/>
      <c r="J285" s="39" t="s">
        <v>96</v>
      </c>
    </row>
    <row r="286" spans="3:10" ht="15" x14ac:dyDescent="0.2">
      <c r="C286" s="2"/>
      <c r="D286" s="8" t="s">
        <v>55</v>
      </c>
      <c r="G286" s="9"/>
      <c r="H286" s="2"/>
      <c r="I286" s="10"/>
    </row>
    <row r="287" spans="3:10" ht="15" x14ac:dyDescent="0.2">
      <c r="C287" s="2"/>
      <c r="G287" s="33" t="s">
        <v>10</v>
      </c>
      <c r="H287" s="32"/>
      <c r="I287" s="13" t="s">
        <v>31</v>
      </c>
    </row>
    <row r="288" spans="3:10" ht="15" x14ac:dyDescent="0.2">
      <c r="C288" s="2"/>
      <c r="G288" s="9"/>
      <c r="H288" s="2"/>
      <c r="I288" s="10"/>
    </row>
    <row r="289" spans="2:15" ht="15" x14ac:dyDescent="0.2">
      <c r="C289" s="2"/>
      <c r="G289" s="33" t="s">
        <v>9</v>
      </c>
      <c r="H289" s="32"/>
      <c r="I289" s="13" t="s">
        <v>104</v>
      </c>
    </row>
    <row r="290" spans="2:15" ht="15.75" x14ac:dyDescent="0.25">
      <c r="B290" s="31"/>
      <c r="C290" s="2"/>
      <c r="E290" s="30" t="s">
        <v>79</v>
      </c>
      <c r="G290" s="18"/>
      <c r="I290" s="22"/>
      <c r="O290" s="5"/>
    </row>
    <row r="291" spans="2:15" ht="15.75" x14ac:dyDescent="0.25">
      <c r="C291" s="2"/>
      <c r="G291" s="17" t="s">
        <v>8</v>
      </c>
      <c r="H291" s="2"/>
      <c r="I291" s="37" t="s">
        <v>40</v>
      </c>
      <c r="O291" s="5"/>
    </row>
    <row r="292" spans="2:15" ht="15" x14ac:dyDescent="0.2">
      <c r="C292" s="2"/>
      <c r="G292" s="17"/>
      <c r="I292" s="13"/>
    </row>
    <row r="293" spans="2:15" ht="15" x14ac:dyDescent="0.2">
      <c r="C293" s="2"/>
      <c r="G293" s="9"/>
      <c r="H293" s="2"/>
      <c r="I293" s="10"/>
    </row>
    <row r="294" spans="2:15" ht="15" x14ac:dyDescent="0.2">
      <c r="C294" s="2"/>
      <c r="G294" s="9"/>
      <c r="H294" s="2"/>
      <c r="I294" s="10"/>
    </row>
    <row r="295" spans="2:15" ht="15" x14ac:dyDescent="0.2">
      <c r="C295" s="2"/>
      <c r="G295" s="9"/>
      <c r="H295" s="2"/>
      <c r="I295" s="10"/>
    </row>
    <row r="296" spans="2:15" ht="15" x14ac:dyDescent="0.2">
      <c r="C296" s="3" t="s">
        <v>112</v>
      </c>
      <c r="H296" s="2"/>
      <c r="I296" s="13"/>
      <c r="J296" s="39" t="s">
        <v>96</v>
      </c>
    </row>
    <row r="297" spans="2:15" ht="15" x14ac:dyDescent="0.2">
      <c r="C297" s="3"/>
      <c r="H297" s="2"/>
      <c r="I297" s="13"/>
    </row>
    <row r="298" spans="2:15" ht="15" x14ac:dyDescent="0.2">
      <c r="C298" s="3"/>
      <c r="D298" s="8" t="s">
        <v>38</v>
      </c>
      <c r="E298" s="2"/>
      <c r="H298" s="2"/>
      <c r="I298" s="13"/>
    </row>
    <row r="299" spans="2:15" ht="15" x14ac:dyDescent="0.2">
      <c r="C299" s="2"/>
      <c r="D299" s="2"/>
      <c r="E299" s="2"/>
      <c r="H299" s="2"/>
      <c r="I299" s="13"/>
    </row>
    <row r="300" spans="2:15" ht="15.75" x14ac:dyDescent="0.25">
      <c r="C300" s="2"/>
      <c r="D300" s="8" t="s">
        <v>113</v>
      </c>
      <c r="E300" s="2"/>
      <c r="F300" s="37" t="s">
        <v>105</v>
      </c>
      <c r="H300" s="2"/>
      <c r="I300" s="13"/>
    </row>
    <row r="301" spans="2:15" ht="15" x14ac:dyDescent="0.2">
      <c r="C301" s="2"/>
      <c r="D301" s="2"/>
      <c r="E301" s="2"/>
      <c r="H301" s="2"/>
      <c r="I301" s="13"/>
    </row>
    <row r="302" spans="2:15" ht="15" x14ac:dyDescent="0.2">
      <c r="C302" s="2"/>
      <c r="D302" s="2"/>
      <c r="E302" s="2"/>
      <c r="H302" s="2"/>
      <c r="I302" s="13"/>
    </row>
    <row r="303" spans="2:15" ht="15" x14ac:dyDescent="0.2">
      <c r="C303" s="2"/>
      <c r="D303" s="2"/>
      <c r="E303" s="2"/>
      <c r="H303" s="2"/>
      <c r="I303" s="13"/>
    </row>
    <row r="304" spans="2:15" ht="15" x14ac:dyDescent="0.2">
      <c r="C304" s="2"/>
      <c r="D304" s="2"/>
      <c r="E304" s="2"/>
      <c r="H304" s="2"/>
      <c r="I304" s="13"/>
    </row>
    <row r="305" spans="3:10" ht="15" x14ac:dyDescent="0.2">
      <c r="C305" s="3" t="s">
        <v>114</v>
      </c>
      <c r="H305" s="2"/>
      <c r="I305" s="13"/>
      <c r="J305" s="39" t="s">
        <v>96</v>
      </c>
    </row>
    <row r="306" spans="3:10" ht="15" x14ac:dyDescent="0.2">
      <c r="C306" s="3"/>
      <c r="H306" s="2"/>
      <c r="I306" s="13"/>
    </row>
    <row r="307" spans="3:10" ht="15" x14ac:dyDescent="0.2">
      <c r="C307" s="3"/>
      <c r="D307" s="8" t="s">
        <v>83</v>
      </c>
      <c r="E307" s="2"/>
      <c r="H307" s="2"/>
      <c r="I307" s="13"/>
    </row>
    <row r="308" spans="3:10" ht="15" x14ac:dyDescent="0.2">
      <c r="C308" s="2"/>
      <c r="D308" s="2"/>
      <c r="E308" s="2"/>
      <c r="H308" s="2"/>
      <c r="I308" s="13"/>
    </row>
    <row r="309" spans="3:10" ht="15" x14ac:dyDescent="0.2">
      <c r="C309" s="2"/>
      <c r="D309" s="8" t="s">
        <v>97</v>
      </c>
      <c r="E309" s="2"/>
      <c r="H309" s="2"/>
      <c r="I309" s="13"/>
    </row>
    <row r="310" spans="3:10" ht="15" x14ac:dyDescent="0.2">
      <c r="C310" s="2"/>
      <c r="D310" s="8" t="s">
        <v>98</v>
      </c>
      <c r="E310" s="2"/>
      <c r="H310" s="2"/>
      <c r="I310" s="13"/>
    </row>
    <row r="311" spans="3:10" ht="15" x14ac:dyDescent="0.2">
      <c r="C311" s="2"/>
      <c r="D311" s="2"/>
      <c r="E311" s="2"/>
      <c r="H311" s="2"/>
      <c r="I311" s="13"/>
    </row>
    <row r="312" spans="3:10" ht="15" x14ac:dyDescent="0.2">
      <c r="C312" s="2"/>
      <c r="D312" s="2" t="s">
        <v>84</v>
      </c>
      <c r="E312" s="2"/>
      <c r="H312" s="2"/>
      <c r="I312" s="13"/>
    </row>
    <row r="313" spans="3:10" ht="15" x14ac:dyDescent="0.2">
      <c r="C313" s="2"/>
      <c r="D313" s="2" t="s">
        <v>85</v>
      </c>
      <c r="E313" s="2"/>
      <c r="H313" s="2"/>
      <c r="I313" s="13"/>
    </row>
    <row r="314" spans="3:10" ht="15" x14ac:dyDescent="0.2">
      <c r="C314" s="2"/>
      <c r="D314" s="2" t="s">
        <v>86</v>
      </c>
      <c r="E314" s="2"/>
      <c r="H314" s="2"/>
      <c r="I314" s="13"/>
    </row>
    <row r="315" spans="3:10" ht="15" x14ac:dyDescent="0.2">
      <c r="C315" s="2"/>
      <c r="D315" s="23"/>
      <c r="E315" s="2"/>
      <c r="H315" s="2"/>
      <c r="I315" s="13"/>
    </row>
    <row r="316" spans="3:10" ht="15" x14ac:dyDescent="0.2">
      <c r="C316" s="2"/>
      <c r="D316" s="2" t="s">
        <v>87</v>
      </c>
      <c r="E316" s="2"/>
      <c r="H316" s="2"/>
      <c r="I316" s="13"/>
    </row>
    <row r="317" spans="3:10" ht="15" x14ac:dyDescent="0.2">
      <c r="C317" s="2"/>
      <c r="D317" s="2" t="s">
        <v>88</v>
      </c>
      <c r="E317" s="2"/>
      <c r="H317" s="2"/>
      <c r="I317" s="13"/>
    </row>
    <row r="318" spans="3:10" ht="15" x14ac:dyDescent="0.2">
      <c r="C318" s="2"/>
      <c r="D318" s="2" t="s">
        <v>89</v>
      </c>
      <c r="E318" s="2"/>
      <c r="H318" s="2"/>
      <c r="I318" s="13"/>
    </row>
    <row r="319" spans="3:10" ht="15" x14ac:dyDescent="0.2">
      <c r="C319" s="2"/>
      <c r="D319" s="2"/>
      <c r="E319" s="2"/>
      <c r="H319" s="2"/>
      <c r="I319" s="13"/>
    </row>
    <row r="320" spans="3:10" ht="15.75" x14ac:dyDescent="0.25">
      <c r="C320" s="2"/>
      <c r="D320" s="8" t="s">
        <v>113</v>
      </c>
      <c r="E320" s="2"/>
      <c r="F320" s="37" t="s">
        <v>31</v>
      </c>
      <c r="H320" s="2"/>
      <c r="I320" s="13"/>
    </row>
    <row r="321" spans="2:9" ht="15" x14ac:dyDescent="0.2">
      <c r="C321" s="2"/>
      <c r="D321" s="2"/>
      <c r="E321" s="2"/>
      <c r="H321" s="2"/>
      <c r="I321" s="13"/>
    </row>
    <row r="322" spans="2:9" ht="15" x14ac:dyDescent="0.2">
      <c r="C322" s="2"/>
      <c r="D322" s="2"/>
      <c r="E322" s="2"/>
      <c r="H322" s="2"/>
      <c r="I322" s="13"/>
    </row>
    <row r="323" spans="2:9" ht="15" x14ac:dyDescent="0.2">
      <c r="C323" s="2"/>
      <c r="D323" s="2"/>
      <c r="E323" s="2"/>
      <c r="H323" s="2"/>
      <c r="I323" s="13"/>
    </row>
    <row r="324" spans="2:9" ht="15" x14ac:dyDescent="0.2">
      <c r="C324" s="2"/>
      <c r="D324" s="2"/>
      <c r="E324" s="2"/>
      <c r="H324" s="2"/>
      <c r="I324" s="13"/>
    </row>
    <row r="325" spans="2:9" ht="15" x14ac:dyDescent="0.2">
      <c r="C325" s="2"/>
      <c r="D325" s="2"/>
      <c r="E325" s="2"/>
      <c r="H325" s="2"/>
      <c r="I325" s="13"/>
    </row>
    <row r="326" spans="2:9" ht="15" x14ac:dyDescent="0.2">
      <c r="C326" s="2"/>
      <c r="D326" s="23"/>
      <c r="E326" s="2"/>
      <c r="H326" s="2"/>
      <c r="I326" s="13"/>
    </row>
    <row r="327" spans="2:9" ht="15" x14ac:dyDescent="0.2">
      <c r="B327" s="3" t="s">
        <v>27</v>
      </c>
      <c r="C327" s="8"/>
      <c r="D327" s="23"/>
      <c r="E327" s="8"/>
      <c r="H327" s="8"/>
      <c r="I327" s="13"/>
    </row>
    <row r="328" spans="2:9" ht="15" x14ac:dyDescent="0.2">
      <c r="C328" s="8"/>
      <c r="E328" s="8"/>
      <c r="H328" s="8"/>
      <c r="I328" s="13"/>
    </row>
    <row r="329" spans="2:9" ht="15" x14ac:dyDescent="0.2">
      <c r="C329" s="8" t="s">
        <v>115</v>
      </c>
      <c r="E329" s="8"/>
      <c r="H329" s="8"/>
      <c r="I329" s="13"/>
    </row>
    <row r="330" spans="2:9" ht="15" x14ac:dyDescent="0.2">
      <c r="C330" s="8"/>
      <c r="D330" s="20" t="s">
        <v>116</v>
      </c>
      <c r="E330" s="24"/>
      <c r="G330" s="17"/>
      <c r="H330" s="8"/>
    </row>
    <row r="331" spans="2:9" ht="15" x14ac:dyDescent="0.2">
      <c r="C331" s="8"/>
      <c r="G331" s="9"/>
      <c r="H331" s="8"/>
      <c r="I331" s="10"/>
    </row>
    <row r="332" spans="2:9" ht="15" x14ac:dyDescent="0.2">
      <c r="C332" s="8"/>
      <c r="D332" s="18" t="s">
        <v>50</v>
      </c>
      <c r="G332" s="17"/>
      <c r="H332" s="8"/>
    </row>
    <row r="333" spans="2:9" ht="15" x14ac:dyDescent="0.2">
      <c r="G333" s="17"/>
      <c r="H333" s="8"/>
      <c r="I333" s="19"/>
    </row>
    <row r="334" spans="2:9" ht="15" x14ac:dyDescent="0.2">
      <c r="E334" s="24" t="s">
        <v>51</v>
      </c>
      <c r="G334" s="24" t="s">
        <v>54</v>
      </c>
      <c r="H334" s="8"/>
      <c r="I334" s="19"/>
    </row>
    <row r="335" spans="2:9" ht="15" x14ac:dyDescent="0.2">
      <c r="G335" s="17"/>
      <c r="H335" s="8"/>
      <c r="I335" s="19"/>
    </row>
    <row r="336" spans="2:9" ht="15" x14ac:dyDescent="0.2">
      <c r="E336" s="24" t="s">
        <v>45</v>
      </c>
      <c r="G336" s="24" t="s">
        <v>49</v>
      </c>
      <c r="H336" s="8"/>
      <c r="I336" s="19"/>
    </row>
    <row r="337" spans="3:9" ht="15" x14ac:dyDescent="0.2">
      <c r="G337" s="17"/>
      <c r="H337" s="8"/>
      <c r="I337" s="19"/>
    </row>
    <row r="338" spans="3:9" ht="15" x14ac:dyDescent="0.2">
      <c r="E338" s="24" t="s">
        <v>44</v>
      </c>
      <c r="G338" s="24" t="s">
        <v>32</v>
      </c>
      <c r="H338" s="8"/>
      <c r="I338" s="19"/>
    </row>
    <row r="339" spans="3:9" ht="15" x14ac:dyDescent="0.2">
      <c r="E339" s="35"/>
      <c r="G339" s="24"/>
      <c r="H339" s="8"/>
      <c r="I339" s="19"/>
    </row>
    <row r="340" spans="3:9" ht="15" x14ac:dyDescent="0.2">
      <c r="E340" s="38" t="s">
        <v>80</v>
      </c>
      <c r="G340" s="38" t="s">
        <v>20</v>
      </c>
      <c r="H340" s="8"/>
      <c r="I340" s="19"/>
    </row>
    <row r="341" spans="3:9" ht="15" x14ac:dyDescent="0.2">
      <c r="C341" s="8"/>
      <c r="E341" s="8"/>
      <c r="H341" s="8"/>
      <c r="I341" s="13"/>
    </row>
    <row r="342" spans="3:9" ht="15" x14ac:dyDescent="0.2">
      <c r="C342" s="8"/>
      <c r="E342" s="8"/>
      <c r="G342" s="18" t="s">
        <v>117</v>
      </c>
      <c r="H342" s="8"/>
      <c r="I342" s="13"/>
    </row>
    <row r="343" spans="3:9" ht="15" x14ac:dyDescent="0.2">
      <c r="C343" s="8"/>
      <c r="E343" s="8"/>
      <c r="H343" s="8"/>
      <c r="I343" s="13"/>
    </row>
    <row r="344" spans="3:9" ht="15" x14ac:dyDescent="0.2">
      <c r="C344" s="8" t="s">
        <v>118</v>
      </c>
      <c r="E344" s="8"/>
      <c r="H344" s="8"/>
      <c r="I344" s="13"/>
    </row>
    <row r="345" spans="3:9" ht="15" x14ac:dyDescent="0.2">
      <c r="C345" s="8"/>
      <c r="D345" s="20" t="s">
        <v>119</v>
      </c>
      <c r="E345" s="24"/>
      <c r="G345" s="17"/>
      <c r="H345" s="8"/>
    </row>
    <row r="346" spans="3:9" ht="15" x14ac:dyDescent="0.2">
      <c r="C346" s="8"/>
      <c r="G346" s="9"/>
      <c r="H346" s="8"/>
      <c r="I346" s="10"/>
    </row>
    <row r="347" spans="3:9" ht="15" x14ac:dyDescent="0.2">
      <c r="C347" s="8"/>
      <c r="D347" s="18" t="s">
        <v>81</v>
      </c>
      <c r="G347" s="17"/>
      <c r="H347" s="8"/>
    </row>
    <row r="348" spans="3:9" ht="15" x14ac:dyDescent="0.2">
      <c r="G348" s="17"/>
      <c r="H348" s="8"/>
      <c r="I348" s="19"/>
    </row>
    <row r="349" spans="3:9" ht="15" x14ac:dyDescent="0.2">
      <c r="E349" s="24" t="s">
        <v>45</v>
      </c>
      <c r="G349" s="24" t="s">
        <v>20</v>
      </c>
      <c r="H349" s="8"/>
      <c r="I349" s="19"/>
    </row>
    <row r="350" spans="3:9" ht="15" x14ac:dyDescent="0.2">
      <c r="C350" s="8"/>
      <c r="E350" s="8"/>
      <c r="H350" s="8"/>
      <c r="I350" s="13"/>
    </row>
    <row r="351" spans="3:9" ht="15" x14ac:dyDescent="0.2">
      <c r="C351" s="8"/>
      <c r="D351" s="18" t="s">
        <v>50</v>
      </c>
      <c r="G351" s="17"/>
      <c r="H351" s="8"/>
    </row>
    <row r="352" spans="3:9" ht="15" x14ac:dyDescent="0.2">
      <c r="G352" s="17"/>
      <c r="H352" s="8"/>
      <c r="I352" s="19"/>
    </row>
    <row r="353" spans="3:9" ht="15" x14ac:dyDescent="0.2">
      <c r="E353" s="24" t="s">
        <v>51</v>
      </c>
      <c r="G353" s="24" t="s">
        <v>54</v>
      </c>
      <c r="H353" s="8"/>
      <c r="I353" s="19"/>
    </row>
    <row r="354" spans="3:9" ht="15" x14ac:dyDescent="0.2">
      <c r="G354" s="17"/>
      <c r="H354" s="8"/>
      <c r="I354" s="19"/>
    </row>
    <row r="355" spans="3:9" ht="15" x14ac:dyDescent="0.2">
      <c r="E355" s="24" t="s">
        <v>45</v>
      </c>
      <c r="G355" s="24" t="s">
        <v>49</v>
      </c>
      <c r="H355" s="8"/>
      <c r="I355" s="19"/>
    </row>
    <row r="356" spans="3:9" ht="15" x14ac:dyDescent="0.2">
      <c r="G356" s="17"/>
      <c r="H356" s="8"/>
      <c r="I356" s="19"/>
    </row>
    <row r="357" spans="3:9" ht="15" x14ac:dyDescent="0.2">
      <c r="E357" s="38" t="s">
        <v>80</v>
      </c>
      <c r="G357" s="38" t="s">
        <v>20</v>
      </c>
      <c r="H357" s="8"/>
      <c r="I357" s="19"/>
    </row>
    <row r="358" spans="3:9" ht="15" x14ac:dyDescent="0.2">
      <c r="C358" s="8"/>
      <c r="E358" s="8"/>
      <c r="H358" s="8"/>
      <c r="I358" s="13"/>
    </row>
    <row r="359" spans="3:9" ht="15" x14ac:dyDescent="0.2">
      <c r="C359" s="8"/>
      <c r="D359" s="18" t="s">
        <v>120</v>
      </c>
      <c r="G359" s="17"/>
      <c r="H359" s="8"/>
    </row>
    <row r="360" spans="3:9" ht="15" x14ac:dyDescent="0.2">
      <c r="C360" s="8"/>
      <c r="G360" s="17"/>
      <c r="H360" s="8"/>
      <c r="I360" s="19"/>
    </row>
    <row r="361" spans="3:9" ht="15" x14ac:dyDescent="0.2">
      <c r="C361" s="8"/>
      <c r="E361" s="38" t="s">
        <v>80</v>
      </c>
      <c r="G361" s="38" t="s">
        <v>121</v>
      </c>
      <c r="H361" s="8"/>
      <c r="I361" s="19"/>
    </row>
    <row r="362" spans="3:9" ht="15" x14ac:dyDescent="0.2">
      <c r="C362" s="8"/>
      <c r="E362" s="8"/>
      <c r="F362" s="5" t="s">
        <v>122</v>
      </c>
      <c r="H362" s="8"/>
      <c r="I362" s="13"/>
    </row>
    <row r="363" spans="3:9" ht="15" x14ac:dyDescent="0.2">
      <c r="C363" s="8"/>
      <c r="E363" s="8"/>
      <c r="H363" s="8"/>
      <c r="I363" s="13"/>
    </row>
    <row r="364" spans="3:9" ht="15" x14ac:dyDescent="0.2">
      <c r="C364" s="8" t="s">
        <v>123</v>
      </c>
      <c r="E364" s="8"/>
      <c r="H364" s="8"/>
      <c r="I364" s="13"/>
    </row>
    <row r="365" spans="3:9" ht="15" x14ac:dyDescent="0.2">
      <c r="C365" s="8"/>
      <c r="D365" s="20" t="s">
        <v>124</v>
      </c>
      <c r="E365" s="24"/>
      <c r="G365" s="17"/>
      <c r="H365" s="8"/>
    </row>
    <row r="366" spans="3:9" ht="15" x14ac:dyDescent="0.2">
      <c r="C366" s="8"/>
      <c r="G366" s="9"/>
      <c r="H366" s="8"/>
      <c r="I366" s="10"/>
    </row>
    <row r="367" spans="3:9" ht="15" x14ac:dyDescent="0.2">
      <c r="C367" s="8"/>
      <c r="D367" s="18" t="s">
        <v>125</v>
      </c>
      <c r="G367" s="17"/>
      <c r="H367" s="8"/>
    </row>
    <row r="368" spans="3:9" ht="15" x14ac:dyDescent="0.2">
      <c r="G368" s="17"/>
      <c r="H368" s="8"/>
      <c r="I368" s="19"/>
    </row>
    <row r="369" spans="3:9" ht="15" x14ac:dyDescent="0.2">
      <c r="E369" s="24" t="s">
        <v>44</v>
      </c>
      <c r="G369" s="24" t="s">
        <v>31</v>
      </c>
      <c r="H369" s="8"/>
      <c r="I369" s="19"/>
    </row>
    <row r="370" spans="3:9" ht="15" x14ac:dyDescent="0.2">
      <c r="E370" s="35"/>
      <c r="G370" s="24"/>
      <c r="H370" s="8"/>
      <c r="I370" s="19"/>
    </row>
    <row r="371" spans="3:9" ht="15" x14ac:dyDescent="0.2">
      <c r="E371" s="38" t="s">
        <v>80</v>
      </c>
      <c r="G371" s="38" t="s">
        <v>20</v>
      </c>
      <c r="H371" s="8"/>
      <c r="I371" s="19"/>
    </row>
    <row r="372" spans="3:9" ht="15" x14ac:dyDescent="0.2">
      <c r="C372" s="8"/>
      <c r="G372" s="9"/>
      <c r="H372" s="8"/>
      <c r="I372" s="10"/>
    </row>
    <row r="373" spans="3:9" ht="15" x14ac:dyDescent="0.2">
      <c r="C373" s="8"/>
      <c r="D373" s="18" t="s">
        <v>50</v>
      </c>
      <c r="G373" s="17"/>
      <c r="H373" s="8"/>
    </row>
    <row r="374" spans="3:9" ht="15" x14ac:dyDescent="0.2">
      <c r="C374" s="8"/>
      <c r="G374" s="17"/>
      <c r="H374" s="8"/>
      <c r="I374" s="19"/>
    </row>
    <row r="375" spans="3:9" ht="15" x14ac:dyDescent="0.2">
      <c r="C375" s="8"/>
      <c r="E375" s="24" t="s">
        <v>51</v>
      </c>
      <c r="G375" s="24" t="s">
        <v>30</v>
      </c>
      <c r="H375" s="8"/>
      <c r="I375" s="19"/>
    </row>
    <row r="376" spans="3:9" ht="15" x14ac:dyDescent="0.2">
      <c r="C376" s="8"/>
      <c r="E376" s="35"/>
      <c r="G376" s="24"/>
      <c r="H376" s="8"/>
      <c r="I376" s="19"/>
    </row>
    <row r="377" spans="3:9" ht="15" x14ac:dyDescent="0.2">
      <c r="C377" s="8"/>
      <c r="E377" s="38" t="s">
        <v>80</v>
      </c>
      <c r="G377" s="38" t="s">
        <v>20</v>
      </c>
      <c r="H377" s="8"/>
      <c r="I377" s="19"/>
    </row>
    <row r="378" spans="3:9" ht="15" x14ac:dyDescent="0.2">
      <c r="C378" s="8"/>
      <c r="D378" s="18"/>
      <c r="E378" s="17"/>
      <c r="G378" s="9"/>
      <c r="H378" s="8"/>
      <c r="I378" s="10"/>
    </row>
    <row r="379" spans="3:9" ht="15" x14ac:dyDescent="0.2">
      <c r="C379" s="8"/>
      <c r="D379" s="18" t="s">
        <v>81</v>
      </c>
      <c r="G379" s="17"/>
      <c r="H379" s="8"/>
    </row>
    <row r="380" spans="3:9" ht="15" x14ac:dyDescent="0.2">
      <c r="C380" s="8"/>
      <c r="G380" s="17"/>
      <c r="H380" s="8"/>
      <c r="I380" s="19"/>
    </row>
    <row r="381" spans="3:9" ht="15" x14ac:dyDescent="0.2">
      <c r="C381" s="8"/>
      <c r="E381" s="24" t="s">
        <v>45</v>
      </c>
      <c r="G381" s="24" t="s">
        <v>126</v>
      </c>
      <c r="H381" s="8"/>
      <c r="I381" s="19"/>
    </row>
    <row r="382" spans="3:9" ht="15" x14ac:dyDescent="0.2">
      <c r="C382" s="8"/>
      <c r="G382" s="17"/>
      <c r="H382" s="8"/>
      <c r="I382" s="19"/>
    </row>
    <row r="383" spans="3:9" ht="15" x14ac:dyDescent="0.2">
      <c r="C383" s="8"/>
      <c r="D383" s="18" t="s">
        <v>127</v>
      </c>
      <c r="G383" s="17"/>
      <c r="H383" s="8"/>
      <c r="I383" s="10"/>
    </row>
    <row r="384" spans="3:9" ht="15" x14ac:dyDescent="0.2">
      <c r="C384" s="8"/>
      <c r="G384" s="17"/>
      <c r="H384" s="8"/>
      <c r="I384" s="10"/>
    </row>
    <row r="385" spans="3:9" ht="15" x14ac:dyDescent="0.2">
      <c r="C385" s="8"/>
      <c r="E385" s="38" t="s">
        <v>80</v>
      </c>
      <c r="G385" s="38" t="s">
        <v>30</v>
      </c>
      <c r="H385" s="8"/>
      <c r="I385" s="10"/>
    </row>
    <row r="386" spans="3:9" ht="15" x14ac:dyDescent="0.2">
      <c r="C386" s="8"/>
      <c r="D386" s="18"/>
      <c r="E386" s="17"/>
      <c r="G386" s="9"/>
      <c r="H386" s="8"/>
      <c r="I386" s="10"/>
    </row>
    <row r="387" spans="3:9" ht="15" x14ac:dyDescent="0.2">
      <c r="C387" s="8"/>
      <c r="D387" s="18" t="s">
        <v>128</v>
      </c>
      <c r="G387" s="17"/>
      <c r="H387" s="8"/>
    </row>
    <row r="388" spans="3:9" ht="15" x14ac:dyDescent="0.2">
      <c r="G388" s="17"/>
      <c r="H388" s="8"/>
      <c r="I388" s="19"/>
    </row>
    <row r="389" spans="3:9" ht="15" x14ac:dyDescent="0.2">
      <c r="E389" s="24" t="s">
        <v>44</v>
      </c>
      <c r="G389" s="24" t="s">
        <v>31</v>
      </c>
      <c r="H389" s="8"/>
      <c r="I389" s="19"/>
    </row>
    <row r="390" spans="3:9" ht="15" x14ac:dyDescent="0.2">
      <c r="E390" s="35"/>
      <c r="G390" s="24"/>
      <c r="H390" s="8"/>
      <c r="I390" s="19"/>
    </row>
    <row r="391" spans="3:9" ht="15" x14ac:dyDescent="0.2">
      <c r="E391" s="38" t="s">
        <v>80</v>
      </c>
      <c r="G391" s="38" t="s">
        <v>20</v>
      </c>
      <c r="H391" s="8"/>
      <c r="I391" s="19"/>
    </row>
    <row r="393" spans="3:9" ht="15" x14ac:dyDescent="0.2">
      <c r="C393" s="8" t="s">
        <v>129</v>
      </c>
      <c r="E393" s="8"/>
      <c r="H393" s="8"/>
      <c r="I393" s="13"/>
    </row>
    <row r="394" spans="3:9" ht="15" x14ac:dyDescent="0.2">
      <c r="C394" s="8"/>
      <c r="D394" s="20" t="s">
        <v>130</v>
      </c>
      <c r="E394" s="24"/>
      <c r="G394" s="17"/>
      <c r="H394" s="8"/>
    </row>
    <row r="395" spans="3:9" ht="15" x14ac:dyDescent="0.2">
      <c r="C395" s="8"/>
      <c r="G395" s="9"/>
      <c r="H395" s="8"/>
      <c r="I395" s="10"/>
    </row>
    <row r="396" spans="3:9" ht="15" x14ac:dyDescent="0.2">
      <c r="C396" s="8"/>
      <c r="D396" s="18" t="s">
        <v>50</v>
      </c>
      <c r="G396" s="17"/>
      <c r="H396" s="8"/>
    </row>
    <row r="397" spans="3:9" ht="15" x14ac:dyDescent="0.2">
      <c r="G397" s="17"/>
      <c r="H397" s="8"/>
      <c r="I397" s="19"/>
    </row>
    <row r="398" spans="3:9" ht="15" x14ac:dyDescent="0.2">
      <c r="E398" s="24" t="s">
        <v>51</v>
      </c>
      <c r="G398" s="24" t="s">
        <v>102</v>
      </c>
      <c r="H398" s="8"/>
      <c r="I398" s="19"/>
    </row>
    <row r="399" spans="3:9" ht="15" x14ac:dyDescent="0.2">
      <c r="G399" s="17"/>
      <c r="H399" s="8"/>
      <c r="I399" s="19"/>
    </row>
    <row r="400" spans="3:9" ht="15" x14ac:dyDescent="0.2">
      <c r="E400" s="38" t="s">
        <v>80</v>
      </c>
      <c r="G400" s="38" t="s">
        <v>20</v>
      </c>
      <c r="H400" s="8"/>
      <c r="I400" s="19"/>
    </row>
    <row r="402" spans="2:10" ht="15" x14ac:dyDescent="0.2">
      <c r="D402" s="18" t="s">
        <v>120</v>
      </c>
      <c r="G402" s="17"/>
      <c r="H402" s="8"/>
    </row>
    <row r="403" spans="2:10" ht="15" x14ac:dyDescent="0.2">
      <c r="G403" s="17"/>
      <c r="H403" s="8"/>
      <c r="I403" s="19"/>
    </row>
    <row r="404" spans="2:10" ht="15" x14ac:dyDescent="0.2">
      <c r="E404" s="38" t="s">
        <v>80</v>
      </c>
      <c r="G404" s="38" t="s">
        <v>121</v>
      </c>
      <c r="H404" s="8"/>
      <c r="I404" s="19"/>
    </row>
    <row r="405" spans="2:10" ht="15" x14ac:dyDescent="0.2">
      <c r="E405" s="8"/>
      <c r="H405" s="8"/>
      <c r="I405" s="13"/>
    </row>
    <row r="406" spans="2:10" ht="15" x14ac:dyDescent="0.2">
      <c r="E406" s="8"/>
      <c r="F406" s="5" t="s">
        <v>131</v>
      </c>
      <c r="H406" s="8"/>
      <c r="I406" s="13"/>
    </row>
    <row r="408" spans="2:10" ht="15" x14ac:dyDescent="0.2">
      <c r="C408" s="8" t="s">
        <v>90</v>
      </c>
      <c r="D408" s="8"/>
      <c r="E408" s="13"/>
      <c r="F408" s="17"/>
      <c r="H408" s="9"/>
      <c r="I408" s="4"/>
      <c r="J408" s="13"/>
    </row>
    <row r="409" spans="2:10" ht="15" x14ac:dyDescent="0.2">
      <c r="D409" s="8"/>
      <c r="E409" s="13"/>
      <c r="F409" s="17"/>
      <c r="H409" s="9"/>
      <c r="I409" s="8"/>
      <c r="J409" s="13"/>
    </row>
    <row r="410" spans="2:10" ht="15" x14ac:dyDescent="0.2">
      <c r="D410" s="8"/>
      <c r="E410" s="23" t="s">
        <v>60</v>
      </c>
      <c r="F410" s="17"/>
      <c r="I410" s="8"/>
      <c r="J410" s="13"/>
    </row>
    <row r="411" spans="2:10" ht="15" x14ac:dyDescent="0.2">
      <c r="D411" s="8"/>
      <c r="E411" s="13"/>
      <c r="F411" s="17"/>
      <c r="H411" s="9"/>
      <c r="I411" s="8"/>
      <c r="J411" s="13"/>
    </row>
    <row r="412" spans="2:10" ht="15.75" x14ac:dyDescent="0.25">
      <c r="D412" s="8"/>
      <c r="E412" s="22" t="s">
        <v>56</v>
      </c>
      <c r="F412" s="17"/>
      <c r="H412" s="9"/>
      <c r="I412" s="8"/>
      <c r="J412" s="13"/>
    </row>
    <row r="413" spans="2:10" ht="15" x14ac:dyDescent="0.2">
      <c r="D413" s="8"/>
      <c r="E413" s="13"/>
      <c r="F413" s="17"/>
      <c r="H413" s="9"/>
      <c r="I413" s="8"/>
      <c r="J413" s="13"/>
    </row>
    <row r="414" spans="2:10" ht="15.75" x14ac:dyDescent="0.25">
      <c r="D414" s="8"/>
      <c r="E414" s="8" t="s">
        <v>113</v>
      </c>
      <c r="F414" s="17"/>
      <c r="G414" s="22" t="s">
        <v>132</v>
      </c>
      <c r="H414" s="9"/>
      <c r="I414" s="8"/>
      <c r="J414" s="13"/>
    </row>
    <row r="416" spans="2:10" ht="15.75" x14ac:dyDescent="0.25">
      <c r="B416" s="22" t="s">
        <v>143</v>
      </c>
      <c r="C416" s="8" t="s">
        <v>192</v>
      </c>
      <c r="D416" s="13"/>
      <c r="G416" s="23"/>
    </row>
    <row r="417" spans="2:9" ht="15.75" x14ac:dyDescent="0.25">
      <c r="B417" s="22"/>
      <c r="C417" s="8" t="s">
        <v>193</v>
      </c>
      <c r="D417" s="13"/>
      <c r="G417" s="23"/>
    </row>
    <row r="418" spans="2:9" ht="15.75" x14ac:dyDescent="0.25">
      <c r="B418" s="22"/>
      <c r="C418" s="8" t="s">
        <v>143</v>
      </c>
      <c r="D418" s="13"/>
      <c r="G418" s="23"/>
    </row>
    <row r="419" spans="2:9" ht="15" x14ac:dyDescent="0.2">
      <c r="G419" s="9"/>
      <c r="H419" s="2"/>
      <c r="I419" s="10"/>
    </row>
    <row r="420" spans="2:9" ht="15" x14ac:dyDescent="0.2">
      <c r="C420" s="8" t="s">
        <v>194</v>
      </c>
      <c r="D420" s="13"/>
      <c r="H420" s="25"/>
      <c r="I420" s="10"/>
    </row>
    <row r="421" spans="2:9" ht="15.75" x14ac:dyDescent="0.25">
      <c r="C421" s="2"/>
      <c r="D421" s="13"/>
      <c r="G421" s="22" t="s">
        <v>195</v>
      </c>
      <c r="H421" s="25"/>
      <c r="I421" s="10"/>
    </row>
    <row r="422" spans="2:9" ht="15" x14ac:dyDescent="0.2">
      <c r="C422" s="8" t="s">
        <v>196</v>
      </c>
      <c r="D422" s="13"/>
      <c r="H422" s="25"/>
      <c r="I422" s="10"/>
    </row>
    <row r="423" spans="2:9" ht="15.75" x14ac:dyDescent="0.25">
      <c r="C423" s="2"/>
      <c r="D423" s="13"/>
      <c r="G423" s="22" t="s">
        <v>197</v>
      </c>
      <c r="H423" s="25"/>
      <c r="I423" s="10"/>
    </row>
    <row r="424" spans="2:9" ht="15" x14ac:dyDescent="0.2">
      <c r="C424" s="2"/>
      <c r="G424" s="9"/>
      <c r="H424" s="2"/>
      <c r="I424" s="19"/>
    </row>
    <row r="425" spans="2:9" ht="15" x14ac:dyDescent="0.2">
      <c r="B425" s="3" t="s">
        <v>33</v>
      </c>
      <c r="C425" s="8"/>
    </row>
    <row r="426" spans="2:9" ht="15" x14ac:dyDescent="0.2">
      <c r="B426" s="3"/>
      <c r="D426" s="8"/>
    </row>
    <row r="427" spans="2:9" ht="15" x14ac:dyDescent="0.2">
      <c r="B427" s="3"/>
    </row>
    <row r="429" spans="2:9" ht="14.25" x14ac:dyDescent="0.2">
      <c r="B429" s="26" t="s">
        <v>76</v>
      </c>
    </row>
    <row r="431" spans="2:9" ht="14.25" x14ac:dyDescent="0.2">
      <c r="B431" s="26" t="s">
        <v>198</v>
      </c>
    </row>
    <row r="436" spans="2:9" ht="15" x14ac:dyDescent="0.2">
      <c r="B436" s="8"/>
      <c r="C436" s="8"/>
      <c r="D436" s="13"/>
      <c r="E436" s="17"/>
      <c r="G436" s="9"/>
      <c r="H436" s="4"/>
      <c r="I436" s="13"/>
    </row>
    <row r="437" spans="2:9" ht="15" x14ac:dyDescent="0.2">
      <c r="C437" s="8"/>
      <c r="D437" s="13"/>
      <c r="E437" s="17"/>
      <c r="G437" s="9"/>
      <c r="H437" s="8"/>
      <c r="I437" s="13"/>
    </row>
    <row r="438" spans="2:9" ht="15" x14ac:dyDescent="0.2">
      <c r="C438" s="8"/>
      <c r="D438" s="23"/>
      <c r="E438" s="17"/>
      <c r="H438" s="8"/>
      <c r="I438" s="13"/>
    </row>
    <row r="439" spans="2:9" ht="15" x14ac:dyDescent="0.2">
      <c r="C439" s="8"/>
      <c r="D439" s="13"/>
      <c r="E439" s="17"/>
      <c r="G439" s="9"/>
      <c r="H439" s="8"/>
      <c r="I439" s="13"/>
    </row>
    <row r="440" spans="2:9" ht="15.75" x14ac:dyDescent="0.25">
      <c r="C440" s="8"/>
      <c r="D440" s="22"/>
      <c r="E440" s="17"/>
      <c r="G440" s="9"/>
      <c r="H440" s="8"/>
      <c r="I440" s="13"/>
    </row>
    <row r="441" spans="2:9" ht="15" x14ac:dyDescent="0.2">
      <c r="C441" s="8"/>
      <c r="D441" s="13"/>
      <c r="E441" s="17"/>
      <c r="G441" s="9"/>
      <c r="H441" s="8"/>
      <c r="I441" s="13"/>
    </row>
    <row r="442" spans="2:9" ht="15.75" x14ac:dyDescent="0.25">
      <c r="C442" s="8"/>
      <c r="D442" s="8"/>
      <c r="E442" s="17"/>
      <c r="F442" s="22"/>
      <c r="G442" s="9"/>
      <c r="H442" s="8"/>
      <c r="I442" s="13"/>
    </row>
    <row r="443" spans="2:9" ht="15" x14ac:dyDescent="0.2">
      <c r="C443" s="8"/>
      <c r="D443" s="13"/>
      <c r="E443" s="17"/>
      <c r="G443" s="9"/>
      <c r="H443" s="8"/>
      <c r="I443" s="13"/>
    </row>
  </sheetData>
  <phoneticPr fontId="2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Paul</dc:creator>
  <cp:lastModifiedBy>John</cp:lastModifiedBy>
  <cp:lastPrinted>2019-11-29T05:57:33Z</cp:lastPrinted>
  <dcterms:created xsi:type="dcterms:W3CDTF">2008-12-06T05:33:57Z</dcterms:created>
  <dcterms:modified xsi:type="dcterms:W3CDTF">2019-12-01T20:31:55Z</dcterms:modified>
</cp:coreProperties>
</file>